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D:\EJERCICIO 2025\Cuenta Publica 2025\"/>
    </mc:Choice>
  </mc:AlternateContent>
  <xr:revisionPtr revIDLastSave="0" documentId="13_ncr:1_{719E2C44-2BC8-4AF3-8503-58BFDA5B20D3}" xr6:coauthVersionLast="47" xr6:coauthVersionMax="47" xr10:uidLastSave="{00000000-0000-0000-0000-000000000000}"/>
  <bookViews>
    <workbookView xWindow="-110" yWindow="-110" windowWidth="19420" windowHeight="11500" tabRatio="787" xr2:uid="{00000000-000D-0000-FFFF-FFFF00000000}"/>
  </bookViews>
  <sheets>
    <sheet name="MIACP-01" sheetId="40" r:id="rId1"/>
    <sheet name="MIACP-03" sheetId="9" r:id="rId2"/>
    <sheet name="MIACP-02" sheetId="8" r:id="rId3"/>
    <sheet name="MIACP-04" sheetId="30" r:id="rId4"/>
    <sheet name="MIACP-04.1" sheetId="42" r:id="rId5"/>
    <sheet name="MIACP-05" sheetId="6" r:id="rId6"/>
    <sheet name="MIACP-06" sheetId="13" r:id="rId7"/>
    <sheet name="FR-01" sheetId="44" r:id="rId8"/>
  </sheets>
  <definedNames>
    <definedName name="_xlnm.Print_Area" localSheetId="2">'MIACP-02'!$A$1:$H$39</definedName>
    <definedName name="_xlnm.Print_Area" localSheetId="1">'MIACP-03'!$A$1:$I$54</definedName>
    <definedName name="_xlnm.Print_Area" localSheetId="5">'MIACP-05'!$A$1:$F$38</definedName>
    <definedName name="_xlnm.Print_Titles" localSheetId="2">'MIACP-02'!$1:$8</definedName>
    <definedName name="_xlnm.Print_Titles" localSheetId="1">'MIACP-03'!$1:$8</definedName>
    <definedName name="_xlnm.Print_Titles" localSheetId="5">'MIACP-05'!$1:$8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7" i="6" l="1"/>
  <c r="I49" i="9"/>
  <c r="I44" i="44"/>
  <c r="I42" i="44"/>
  <c r="L37" i="44"/>
  <c r="K37" i="44"/>
  <c r="J37" i="44"/>
  <c r="I37" i="44"/>
  <c r="H37" i="44"/>
  <c r="E37" i="44"/>
  <c r="F37" i="44" s="1"/>
  <c r="D37" i="44"/>
  <c r="C37" i="44"/>
  <c r="G37" i="44" s="1"/>
  <c r="B37" i="44"/>
  <c r="L9" i="44"/>
  <c r="G9" i="44"/>
  <c r="F9" i="44"/>
</calcChain>
</file>

<file path=xl/sharedStrings.xml><?xml version="1.0" encoding="utf-8"?>
<sst xmlns="http://schemas.openxmlformats.org/spreadsheetml/2006/main" count="534" uniqueCount="315">
  <si>
    <t>FECHA DEL</t>
  </si>
  <si>
    <t>CONDICIONES</t>
  </si>
  <si>
    <t>CONCEPTO</t>
  </si>
  <si>
    <t>DOMICILIO</t>
  </si>
  <si>
    <t>DE PAGO</t>
  </si>
  <si>
    <t>NOMBRE DEL DEUDOR</t>
  </si>
  <si>
    <t>MONTO TOTAL</t>
  </si>
  <si>
    <t>SALDO ACTUAL</t>
  </si>
  <si>
    <t>DEL ADEUDO</t>
  </si>
  <si>
    <t>DEL  ADEUDO</t>
  </si>
  <si>
    <t>ADEUDO</t>
  </si>
  <si>
    <t>IMPORTE</t>
  </si>
  <si>
    <t>CLAVE</t>
  </si>
  <si>
    <t>FECHA DE</t>
  </si>
  <si>
    <t>VALOR DE</t>
  </si>
  <si>
    <t>AREA DE</t>
  </si>
  <si>
    <t>MODALIDAD DE</t>
  </si>
  <si>
    <t>ADQUIRIDOS</t>
  </si>
  <si>
    <t>VALOR DEL</t>
  </si>
  <si>
    <t xml:space="preserve">MOTIVO DE LA </t>
  </si>
  <si>
    <t>DADOS DE BAJA</t>
  </si>
  <si>
    <t>BAJA</t>
  </si>
  <si>
    <t>BIEN</t>
  </si>
  <si>
    <t>LOCALIDAD</t>
  </si>
  <si>
    <t>TOTAL :</t>
  </si>
  <si>
    <t>ADQUISICIÓN</t>
  </si>
  <si>
    <t>ASIGNACIÓN</t>
  </si>
  <si>
    <t>ADQUISICIÒN</t>
  </si>
  <si>
    <t>DESCRIPCIÓN DE LOS BIENES</t>
  </si>
  <si>
    <t>FONDO</t>
  </si>
  <si>
    <t>FECHA DEL DOCUMENTO</t>
  </si>
  <si>
    <t>TOTAL:</t>
  </si>
  <si>
    <t>NO.</t>
  </si>
  <si>
    <t>SALDO ACTUAL O POR PAGAR</t>
  </si>
  <si>
    <t>CONTRATISTA O PROVEEDOR</t>
  </si>
  <si>
    <t>FECHA COMPROMISO DE PAGO</t>
  </si>
  <si>
    <t>MONTO INICIAL</t>
  </si>
  <si>
    <t>NO. CUENTA</t>
  </si>
  <si>
    <t>CFDI</t>
  </si>
  <si>
    <t>TIPO DE CUENTA</t>
  </si>
  <si>
    <t>CLAVE DE LA CUENTA CONTABLE</t>
  </si>
  <si>
    <t>FONDO, PROGRAMA O CONVENIO</t>
  </si>
  <si>
    <t>DATOS DE LA CUENTA BANCARIA</t>
  </si>
  <si>
    <t>INSTITUCIÓN BANCARIA</t>
  </si>
  <si>
    <t>NÚMERO DE CUENTA</t>
  </si>
  <si>
    <t>EJERCICIO FISCAL:</t>
  </si>
  <si>
    <t>Indicar el ejercicio fiscal que se reporta</t>
  </si>
  <si>
    <t>AL 31 DE DICIEMBRE DE:</t>
  </si>
  <si>
    <t>Indicar el  año del ejercicio fiscal reportado</t>
  </si>
  <si>
    <t>CLAVE DE LA CUENTA CONTABLE:</t>
  </si>
  <si>
    <t>Indicar la clave de la cuenta con la que la registraron en la contabilidad</t>
  </si>
  <si>
    <t>FONDO, PROGRAMA O CONVENIO:</t>
  </si>
  <si>
    <t>Detallar el nombre del fondo, programa o convenio que se reporta</t>
  </si>
  <si>
    <t>DATOS DE LA CUENTA BANCARIA:</t>
  </si>
  <si>
    <t>Detallar el nombre de la institución financiera, número y tipo de cuenta bancaria en la que se depositan los recursos, en el caso de tratarse de recursos federales, indicar que se trata de una cuenta productiva específica, para el caso de otro tipo de recursos, detallar si se trata de cuenta corriente (no productiva), de ahorro o de algún otro tipo.</t>
  </si>
  <si>
    <t>NOMBRE  DEL ACREEDOR</t>
  </si>
  <si>
    <t>CÉDULA  ANALITÍCA DE DEUDORES DIVERSOS</t>
  </si>
  <si>
    <t>CÉDULA  ANALÍTICA DE ACREEDORES DIVERSOS</t>
  </si>
  <si>
    <t>FECHA DE COMPROMISO DE PAGO</t>
  </si>
  <si>
    <t>CÉDULA  ANALÍTICA DEL SUPERAVIT PRESUPUESTAL Y/O AHORRO DE RECURSOS DE EJERCICIOS ANTERIORES</t>
  </si>
  <si>
    <t>CÉDULA  ANALÍTICA DEL SUPERÁVIT PRESUPUESTAL Y/O AHORRO DEL EJERCICIO CORRIENTE</t>
  </si>
  <si>
    <t>RELACIÓN DE LAS CUENTAS BANCARIAS PRESENTADAS EN LA CUENTA PUBLICA</t>
  </si>
  <si>
    <t>Detallar el nombre del deudor</t>
  </si>
  <si>
    <t>Detallar el nombre del fondo</t>
  </si>
  <si>
    <t>Indicar el monto total del adeudo</t>
  </si>
  <si>
    <t>Indicar fecha del adeudo</t>
  </si>
  <si>
    <t>Detallar concepto del adeudo</t>
  </si>
  <si>
    <t>Indicar el saldo actual del adeudo (Cruzar las cifras con lo reflejado en la balanza de comprobación al mes de diciembre)</t>
  </si>
  <si>
    <t>CLAVE:</t>
  </si>
  <si>
    <t>Detallar el nombre del acreedor</t>
  </si>
  <si>
    <t>Detallar domicilio del acreedor</t>
  </si>
  <si>
    <t xml:space="preserve">Detallar el concepto </t>
  </si>
  <si>
    <t>Indicar numero de Comprobante Fiscal Digital</t>
  </si>
  <si>
    <t>Indicar fecha del documento</t>
  </si>
  <si>
    <t>Especificar el compromiso de pago</t>
  </si>
  <si>
    <t>Indicar el importe</t>
  </si>
  <si>
    <t>NUMERO:</t>
  </si>
  <si>
    <t>DOMICILIO:</t>
  </si>
  <si>
    <t>CONCEPTO:</t>
  </si>
  <si>
    <t>FONDO:</t>
  </si>
  <si>
    <t>CFDI:</t>
  </si>
  <si>
    <t>FECHA DEL DOCUMENTO:</t>
  </si>
  <si>
    <t>COMPROMISO DE PAGO:</t>
  </si>
  <si>
    <t>IMPORTE:</t>
  </si>
  <si>
    <t>NOMBRE DEL ACREEDOR:</t>
  </si>
  <si>
    <t>NOMBRE DEL DEUDOR:</t>
  </si>
  <si>
    <t>MONTO TOTAL DEL ADEUDO:</t>
  </si>
  <si>
    <t>SALDO ACTUAL DEL ADEUDO:</t>
  </si>
  <si>
    <t>FECHA DEL ADEUDO:</t>
  </si>
  <si>
    <t>CONDICIONES DE PAGO:</t>
  </si>
  <si>
    <t>Detallar el numero de la obra y acción por fondo</t>
  </si>
  <si>
    <t>NOMBRE DE LA OBRA O ACCIÓN POR FONDO:</t>
  </si>
  <si>
    <t>LOCALIDAD:</t>
  </si>
  <si>
    <t>MONTO INICIAL:</t>
  </si>
  <si>
    <t>SALDO ACTUAL O POR PAGAR:</t>
  </si>
  <si>
    <t>CONTRATISTA O PROVEEDOR:</t>
  </si>
  <si>
    <t>FECHA COMPROMISO DE PAGO:</t>
  </si>
  <si>
    <t>Detallar el nombre de la obra y acción</t>
  </si>
  <si>
    <t>Indicar localidad en los casos de obras</t>
  </si>
  <si>
    <t>Indicar el monto inicial</t>
  </si>
  <si>
    <t>Indicar el saldo actual o por pagar</t>
  </si>
  <si>
    <t>Indicar nombre del contratista o proveedor</t>
  </si>
  <si>
    <t>Especificar la fecha compromiso de pago</t>
  </si>
  <si>
    <t>Indicar numero consecutivo</t>
  </si>
  <si>
    <t>NO. CUENTA:</t>
  </si>
  <si>
    <t>DESCRIPCION DE LOS BIENES ADQUIRIDOS:</t>
  </si>
  <si>
    <t>FECHA DE ADQUISICIÓN:</t>
  </si>
  <si>
    <t>VALOR DE ADQUISICION:</t>
  </si>
  <si>
    <t>AREA DE ASIGNACIÓN:</t>
  </si>
  <si>
    <t>Indicar el numero de cuenta con la que la registraron en la contabilidad</t>
  </si>
  <si>
    <t>Describir los bienes adquiridos</t>
  </si>
  <si>
    <t>Indicar la fecha de adquisición</t>
  </si>
  <si>
    <t>Indicar el valor de adquisición</t>
  </si>
  <si>
    <t>MODALIDAD DE ADQUISICIÓN:</t>
  </si>
  <si>
    <t>Describir la modalidad de adquisición</t>
  </si>
  <si>
    <t>DESCRIPCION DE LOS BIENES DADOS DE BAJA:</t>
  </si>
  <si>
    <t>FECHA DE BAJA:</t>
  </si>
  <si>
    <t>Indicar la fecha de baja</t>
  </si>
  <si>
    <t>VALOR DEL BIEN:</t>
  </si>
  <si>
    <t>Indicar el valor del bien</t>
  </si>
  <si>
    <t>MOTIVO DE BAJA</t>
  </si>
  <si>
    <t>Indicar el motivo de la baja</t>
  </si>
  <si>
    <t>CÉDULA  ANALITÍCA DE DERECHOS A RECIBIR EFECTIVO O EQUIVALENTES</t>
  </si>
  <si>
    <t>Indicar el nombre completo de la Entidad</t>
  </si>
  <si>
    <t>DIRECTOR GENERAL</t>
  </si>
  <si>
    <t>DIRECTOR Y/O SUB DIRECTOR ADMINISTRATIVO</t>
  </si>
  <si>
    <t>COMISARIO</t>
  </si>
  <si>
    <t>CUADRO RESUMEN DE LA SITUACIÓN FINANCIERA</t>
  </si>
  <si>
    <r>
      <t xml:space="preserve">°  Nota: </t>
    </r>
    <r>
      <rPr>
        <sz val="12"/>
        <rFont val="Arial Narrow"/>
        <family val="2"/>
      </rPr>
      <t>anexar papel de trabajo de cómo se integran las cuentas Deudoras y Acreedoras</t>
    </r>
  </si>
  <si>
    <t>CUENTAS DE RESULTADOS</t>
  </si>
  <si>
    <t>CUENTAS DE BALANCE</t>
  </si>
  <si>
    <t>FUENTE DE FINANCIAMIENTO</t>
  </si>
  <si>
    <t>APROBADO / MODIFICADO ANUAL</t>
  </si>
  <si>
    <t>INGRESOS Y OTROS BENEFICIOS ACUMULADOS</t>
  </si>
  <si>
    <t>INTERESES GENERADOS ACUMULADOS</t>
  </si>
  <si>
    <t>GASTOS Y OTRAS PÉRDIDAS ACUMULADOS</t>
  </si>
  <si>
    <t>%</t>
  </si>
  <si>
    <t>POR EROGAR
(D)</t>
  </si>
  <si>
    <t>SALDOS EN CAJA Y BANCOS
(A)</t>
  </si>
  <si>
    <t>° DEUDORAS DE ACTIVO
(B)</t>
  </si>
  <si>
    <t xml:space="preserve">° ACREEDORAS DE PASIVO
( C ) </t>
  </si>
  <si>
    <t>DIFERENCIA
A+B-C = D</t>
  </si>
  <si>
    <t>AVANCE %</t>
  </si>
  <si>
    <t xml:space="preserve">FIN. </t>
  </si>
  <si>
    <t>ING. PROPIOS</t>
  </si>
  <si>
    <t>Impuestos</t>
  </si>
  <si>
    <t>Derechos</t>
  </si>
  <si>
    <t>Aprovechamientos</t>
  </si>
  <si>
    <t>Productos</t>
  </si>
  <si>
    <t>Ingresos por Ventas</t>
  </si>
  <si>
    <t xml:space="preserve">otros </t>
  </si>
  <si>
    <t>TOTALES:</t>
  </si>
  <si>
    <t>I  R  R  E  D  U  C  T  I  B  L  E  S</t>
  </si>
  <si>
    <t>PRESUPUESTO</t>
  </si>
  <si>
    <t>ACUMULADO</t>
  </si>
  <si>
    <t xml:space="preserve"> EJEMPLO:</t>
  </si>
  <si>
    <t>C.N.A.</t>
  </si>
  <si>
    <t>LUZ</t>
  </si>
  <si>
    <t>CLORACIÓN</t>
  </si>
  <si>
    <t>ELABORÓ:</t>
  </si>
  <si>
    <t xml:space="preserve">REVISÓ </t>
  </si>
  <si>
    <t>Vo. Bo.</t>
  </si>
  <si>
    <t>REFERENCIA</t>
  </si>
  <si>
    <t>DESCRIPCIÓN</t>
  </si>
  <si>
    <t>Especificar el nombre de la Entidad.</t>
  </si>
  <si>
    <t>Indicar el ejercicio fiscal correspondiente</t>
  </si>
  <si>
    <t>FUENTE DE FINANCIAMIENTO:</t>
  </si>
  <si>
    <t>Nombre de los fondos y ejercicio que maneja el sujeto de revisión.</t>
  </si>
  <si>
    <t>APROBADO / MODIFICADO ANUAL:</t>
  </si>
  <si>
    <t>Refleja las asignaciones presupuestarias anuales según lo establecido en el  Presupuesto de Egresos y sus anexos, o bien, la asignación presupuestaria que resulta de incorporar, en su caso, las adecuaciones presupuestarias al presupuesto aprobado.</t>
  </si>
  <si>
    <t>CUENTAS DE RESULTADOS:</t>
  </si>
  <si>
    <t>Indicar los Ingresos y otros beneficios acumulados, los Intereses Generados acumulados o los Gastos y otras pérdidas acumulados, el porcentaje y los Ingresos y otros beneficios pendientes de erogar.</t>
  </si>
  <si>
    <t>INGRESOS Y OTROS BENEFICIOS ACUMULADOS:</t>
  </si>
  <si>
    <t>Representa el importe de los ingresos y otros beneficios del ente público provenientes de los ingresos de gestión, participaciones, aportaciones, transferencias, asignaciones, subsidios y otras ayudas y otros ingresos.</t>
  </si>
  <si>
    <t>INTERESES GENERADOS ACUMULADOS:</t>
  </si>
  <si>
    <t>Representa el importe de los rendimientos financieros y/o intereses bancarios generados por el manejo de las cuentas bancarias de los de los ingresos de gestión, participaciones, aportaciones, transferencias, asignaciones, subsidios y otras ayudas y otros ingresos.</t>
  </si>
  <si>
    <t>GASTOS Y OTRAS PÉRDIDAS ACUMULADOS:</t>
  </si>
  <si>
    <t>Representa el importe de los gastos y otras pérdidas del ente público, incurridos por gastos de funcionamiento, intereses, transferencias, participaciones y aportaciones otorgadas, otras pérdidas de la gestión y extraordinarias, entre otras.</t>
  </si>
  <si>
    <t>%:</t>
  </si>
  <si>
    <t>POR EROGAR:</t>
  </si>
  <si>
    <t>Importe de ingresos y otros beneficios pendientes de erogar.</t>
  </si>
  <si>
    <t>CUENTAS DE BALANCE:</t>
  </si>
  <si>
    <t>Indicar los saldos en caja y bancos, las cuentas deudoras de activo, acreedoras de pasivo y la diferencia.</t>
  </si>
  <si>
    <t>SALDOS EN CAJA Y BANCOS:</t>
  </si>
  <si>
    <t>Importe reflejado en caja y bancos al mes que se reporta.</t>
  </si>
  <si>
    <t>DEUDORAS DE ACTIVO:</t>
  </si>
  <si>
    <t>Sumatoria de las cuentas deudoras de cada fuente de financiamiento.</t>
  </si>
  <si>
    <t>ACREEDORAS DE PASIVO:</t>
  </si>
  <si>
    <t>Sumatoria de las cuentas acreedoras de cada fuente de financiamiento.</t>
  </si>
  <si>
    <t>DIFERENCIA:</t>
  </si>
  <si>
    <t>Sumatoria de las cuentas de Activo menos Pasivo igual a Recursos por Erogar.</t>
  </si>
  <si>
    <t>AVANCE %:</t>
  </si>
  <si>
    <t>Representa el porcentaje de la aplicación de recursos respecto al presupuesto aprobado/modificado, y se calcula dividiendo los gastos y otras pérdidas entre el presupuesto aprobado/modificado anual.</t>
  </si>
  <si>
    <t>IRREDUCTIBLES:</t>
  </si>
  <si>
    <t>Nombre de la cuenta.</t>
  </si>
  <si>
    <t>PRESUPUESTO:</t>
  </si>
  <si>
    <t>Importe total presupuestado para cada concepto.</t>
  </si>
  <si>
    <t>Importe total ejercido al mes que se reporta.</t>
  </si>
  <si>
    <t>Porcentaje reflejado entre lo presupuestado y lo acumulado, y se calcula dividiendo el acumulado entre el presupuesto</t>
  </si>
  <si>
    <t>Incluir el nombre y firma de la persona que llenó el formato.</t>
  </si>
  <si>
    <t>Incluir el nombre y firma del responsable del área encargada de la información.</t>
  </si>
  <si>
    <t>REVISÓ:</t>
  </si>
  <si>
    <t>Incluir el nombre y firma de la persona que revisó el formato.</t>
  </si>
  <si>
    <t>CÉDULA  ANALÍTICA DE PASIVOS A CORTO PLAZO (PROVEEDORES, ACREEDORES DIVERSOS, SUELDOS E IMPUESTOS POR PAGAR)</t>
  </si>
  <si>
    <t>PRESIDENTE MUNICIPAL / DIRECTOR GENERAL</t>
  </si>
  <si>
    <t>TESORERO / DIRECTOR Y/O SUB DIRECTOR ADMINISTRATIVO</t>
  </si>
  <si>
    <t>SINDICO / COMISARIO</t>
  </si>
  <si>
    <r>
      <t xml:space="preserve">Firma del Presidente Municipal </t>
    </r>
    <r>
      <rPr>
        <sz val="10"/>
        <color rgb="FF00B050"/>
        <rFont val="Arial"/>
        <family val="2"/>
      </rPr>
      <t>o Director General</t>
    </r>
  </si>
  <si>
    <r>
      <t xml:space="preserve">Firma del Tesorero </t>
    </r>
    <r>
      <rPr>
        <sz val="10"/>
        <color rgb="FF00B050"/>
        <rFont val="Arial"/>
        <family val="2"/>
      </rPr>
      <t>u Director y/o Sub Director Administrativo</t>
    </r>
  </si>
  <si>
    <r>
      <t>Firma del Sindico</t>
    </r>
    <r>
      <rPr>
        <sz val="10"/>
        <color rgb="FF00B050"/>
        <rFont val="Arial"/>
        <family val="2"/>
      </rPr>
      <t xml:space="preserve"> u Comisario</t>
    </r>
  </si>
  <si>
    <t>ENTIDAD FISCALIZADA MUNICIPAL:</t>
  </si>
  <si>
    <t>CÉDULA ANALÍTICA DE LA RELACIÓN DE LAS CUENTAS BANCARIAS PRESENTADAS EN LA CUENTA PÚBLICA</t>
  </si>
  <si>
    <t>Detallar las condiciones de pago</t>
  </si>
  <si>
    <t>NÚMERO DE LA OBRA O ACCIÓN POR FONDO</t>
  </si>
  <si>
    <t>NOMBRE DE LA OBRA O ACCIÓN</t>
  </si>
  <si>
    <t>NÚMERO DE LA OBRA O ACCIÓN POR FONDO:</t>
  </si>
  <si>
    <t>CÉDULA  ANALÍTICA DEL SUPERÁVIT PRESUPUESTAL Y/O AHORRO DE RECURSOS DE EJERCICIOS ANTERIORES</t>
  </si>
  <si>
    <t>NÚMERO:</t>
  </si>
  <si>
    <t>CÉDULA DE BIENES MUEBLES, INMUEBLES E INTANGIBLES ADQUIRIDOS EN EL EJERCICIO FISCAL</t>
  </si>
  <si>
    <t>Indicar el área donde se asignaron los bienes</t>
  </si>
  <si>
    <t>CÉDULA DE BIENES MUEBLES, INMUEBLES E INTANGIBLES ADQUIRIDOS EN EL EJERCICIO</t>
  </si>
  <si>
    <t>CÉDULA DE BIENES MUEBLES, INMUEBLES E INTANGIBLES DADOS DE BAJA EN EL EJERCICIO FISCAL</t>
  </si>
  <si>
    <t>CÉDULA DE BIENES MUEBLES, INMUEBLES E INTANGIBLES DADOS DE BAJA EN EL EJERCICIO</t>
  </si>
  <si>
    <t>Indicar el área donde estaban asignados los bienes</t>
  </si>
  <si>
    <t>Representa el porcentaje de la aplicación de los ingresos, otros beneficios acumulados e intereses generados, y se calcula dividiendo los gastos y otras pérdidas entre los ingresos (mas intereses).</t>
  </si>
  <si>
    <t>COMISION DE AGUA POTABLE, ALCANTARILLADO Y SANEAMIENTO DEL MUNICIPIO DE SANTIAGO DE ANAYA</t>
  </si>
  <si>
    <t>Ing. Nancy Erika Perez Ramirez</t>
  </si>
  <si>
    <t>L.C. Gilberto Cerrito Jacinto</t>
  </si>
  <si>
    <t xml:space="preserve">                   L.C. Karla Johana Perez Lopez</t>
  </si>
  <si>
    <t>RECURSOS PROPIOS</t>
  </si>
  <si>
    <t>SANTANDER</t>
  </si>
  <si>
    <t>PRODUCTIVA</t>
  </si>
  <si>
    <t>1112-02-01</t>
  </si>
  <si>
    <t>EJERCICIO FISCAL: 2025</t>
  </si>
  <si>
    <t>AL 31 DE DICIEMBRE DE 2025</t>
  </si>
  <si>
    <t>OTROS EFECTIVOS Y EQUIVALENTES</t>
  </si>
  <si>
    <t>IVA Acreditable pagado</t>
  </si>
  <si>
    <t>CUENTAS POR COBRAR A CORTO PLAZO</t>
  </si>
  <si>
    <t>IVA ACREDITABLE 2021</t>
  </si>
  <si>
    <t>IVA ACREDITABLE 2022</t>
  </si>
  <si>
    <t>IVA ACREDITABLE 2023</t>
  </si>
  <si>
    <t>IVA ACREDITABLE 2024</t>
  </si>
  <si>
    <t>IVA ACREDITABLE 2025</t>
  </si>
  <si>
    <t>ISR A FAVOR</t>
  </si>
  <si>
    <t xml:space="preserve"> SUB DIRECTOR ADMINISTRATIVO</t>
  </si>
  <si>
    <t>L.C. Karla Johana Perez Lopez</t>
  </si>
  <si>
    <t>DIRECTORA GENERAL</t>
  </si>
  <si>
    <t>SERVICIOS PERSONALES POR PAGAR A CORTO PLAZO</t>
  </si>
  <si>
    <t>PRIMAS DE VACACIONES Y DOMINICAL</t>
  </si>
  <si>
    <t>RETENCIONES Y CONTRIBUCIONES POR PAGAR A CORTO PLAZO</t>
  </si>
  <si>
    <t>I.S.R. RETENIDO 2018</t>
  </si>
  <si>
    <t>ISR (ISPT) retenido 2019</t>
  </si>
  <si>
    <t>ISR retenido 2020</t>
  </si>
  <si>
    <t>2111-3-1321</t>
  </si>
  <si>
    <t>2117-04-2018-01</t>
  </si>
  <si>
    <t>2117-04-2019-01</t>
  </si>
  <si>
    <t>2117-04-2020-01</t>
  </si>
  <si>
    <t>2117-04-2021-01</t>
  </si>
  <si>
    <t>2117-04-20211-01</t>
  </si>
  <si>
    <t>2117-04-2022-01</t>
  </si>
  <si>
    <t>2117-04-2022-02</t>
  </si>
  <si>
    <t>2117-04-2023-01</t>
  </si>
  <si>
    <t>2117-07-01</t>
  </si>
  <si>
    <t>2117-07-02</t>
  </si>
  <si>
    <t>2117-07-03</t>
  </si>
  <si>
    <t>2119-01-2017-001</t>
  </si>
  <si>
    <t>2119-01-2017-002</t>
  </si>
  <si>
    <t>2119-01-2020-001</t>
  </si>
  <si>
    <t>ISR Retenido 2021</t>
  </si>
  <si>
    <t>ISR  2021</t>
  </si>
  <si>
    <t>ISR Retenido 2022</t>
  </si>
  <si>
    <t>ISR retenidoOTROS</t>
  </si>
  <si>
    <t>ISR Retenido 2023</t>
  </si>
  <si>
    <t>ISR retenido 2024</t>
  </si>
  <si>
    <t>ISR Retenido 2025</t>
  </si>
  <si>
    <t>OTRAS CUENTAS POR PAGAR A CORTO PLAZO</t>
  </si>
  <si>
    <t>Aaron Hernandez Monter</t>
  </si>
  <si>
    <t>Sueldos por pagar</t>
  </si>
  <si>
    <t>SUBDIRECTOR ADMINISTRATIVO</t>
  </si>
  <si>
    <t xml:space="preserve">EQUIPO DE COMPUTO MARCA HP COLOR BLANCO </t>
  </si>
  <si>
    <t>AREA DE ADMINISTRACION</t>
  </si>
  <si>
    <t>ADJUDICACION DIRECTA</t>
  </si>
  <si>
    <t>ESCRITORIO COLOR CAFÉ CON PATAS DE METAL</t>
  </si>
  <si>
    <t>SILLA DE OFICINA MODELO 8800 COLOR NEGRO</t>
  </si>
  <si>
    <t>OPERATIVA</t>
  </si>
  <si>
    <t>ESCRITORIO BLANCO CON CAJONES</t>
  </si>
  <si>
    <t>SUB-DIRECCION</t>
  </si>
  <si>
    <t>ING. Nancy Erika Perez Ramirez</t>
  </si>
  <si>
    <t>L.C. Karla Johana Perez Benitez</t>
  </si>
  <si>
    <t>COMISION DE AGUA POTABLE, ALCANTARILLADO Y SANEAMIENTO DEL MUNICIPIO DE SANTIAGO DE ANAYA, HIDALGO</t>
  </si>
  <si>
    <t>EJERCICIO FISCAL 2025</t>
  </si>
  <si>
    <t>GASTOS Y OTRAS PERDIDAS</t>
  </si>
  <si>
    <t>Servicios personales</t>
  </si>
  <si>
    <t>Materiales y suministros</t>
  </si>
  <si>
    <t>Servicios generales</t>
  </si>
  <si>
    <t>Transferencias, asignaciones, Subsidios y otras ayudas</t>
  </si>
  <si>
    <t>Bienes muebles e inmuebles</t>
  </si>
  <si>
    <t>Participaciones y Aportaciones</t>
  </si>
  <si>
    <t>CTAS. DEUDORAS ACTIVO</t>
  </si>
  <si>
    <t xml:space="preserve">CAJA </t>
  </si>
  <si>
    <t>BANCOS</t>
  </si>
  <si>
    <t>DEUDORES DIVERSOS POR COBRAR</t>
  </si>
  <si>
    <t>CTAS. ACREEDORAS PASIVO</t>
  </si>
  <si>
    <t>L.C. GILBERTO CERRITO JACINTO</t>
  </si>
  <si>
    <t>L.C. KARLA JOHANA PEREZ LOPEZ</t>
  </si>
  <si>
    <t>ING. NANCY ERIKA PEREZ RAMIREZ</t>
  </si>
  <si>
    <t>Formato : FR-01</t>
  </si>
  <si>
    <r>
      <rPr>
        <b/>
        <sz val="10"/>
        <color indexed="50"/>
        <rFont val="Arial Narrow"/>
        <family val="2"/>
      </rPr>
      <t>ENTIDAD FISCALIZADA MUNICIPAL</t>
    </r>
    <r>
      <rPr>
        <b/>
        <sz val="10"/>
        <rFont val="Arial Narrow"/>
        <family val="2"/>
      </rPr>
      <t>:</t>
    </r>
  </si>
  <si>
    <t>PERIODO QUE REPORTA</t>
  </si>
  <si>
    <t>Periodo reportado.</t>
  </si>
  <si>
    <t>Gastos que la Entidad debe hacer de manera mensual.</t>
  </si>
  <si>
    <t>AUTORIZÓ:</t>
  </si>
  <si>
    <t>Periodo que Reporta:  CTA. PUBLICA 2025</t>
  </si>
  <si>
    <t>TOTAL</t>
  </si>
  <si>
    <t>ARCHIVERO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</si>
</sst>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dd\-mmm\-yyyy"/>
    <numFmt numFmtId="165" formatCode="#,##0.00_ ;[Red]\-#,##0.00\ "/>
    <numFmt numFmtId="166" formatCode="#,##0.00;[Red]#,##0.00"/>
    <numFmt numFmtId="167" formatCode="&quot;$&quot;#,##0.00"/>
    <numFmt numFmtId="168" formatCode="dd/mm/yyyy;@"/>
  </numFmts>
  <fonts count="34" x14ac:knownFonts="1">
    <font>
      <sz val="10"/>
      <name val="Arial"/>
    </font>
    <font>
      <b/>
      <sz val="14"/>
      <name val="Arial"/>
      <family val="2"/>
    </font>
    <font>
      <sz val="10"/>
      <name val="Arial"/>
      <family val="2"/>
    </font>
    <font>
      <sz val="7"/>
      <name val="Arial"/>
      <family val="2"/>
    </font>
    <font>
      <sz val="8"/>
      <name val="Arial"/>
      <family val="2"/>
    </font>
    <font>
      <b/>
      <sz val="11"/>
      <name val="Arial"/>
      <family val="2"/>
    </font>
    <font>
      <sz val="9"/>
      <name val="Arial"/>
      <family val="2"/>
    </font>
    <font>
      <b/>
      <sz val="10"/>
      <name val="Arial"/>
      <family val="2"/>
    </font>
    <font>
      <b/>
      <i/>
      <sz val="12"/>
      <name val="Arial"/>
      <family val="2"/>
    </font>
    <font>
      <b/>
      <sz val="9"/>
      <name val="Arial"/>
      <family val="2"/>
    </font>
    <font>
      <b/>
      <sz val="8"/>
      <name val="Arial"/>
      <family val="2"/>
    </font>
    <font>
      <b/>
      <sz val="12"/>
      <name val="Arial"/>
      <family val="2"/>
    </font>
    <font>
      <sz val="8"/>
      <name val="Arial"/>
      <family val="2"/>
    </font>
    <font>
      <b/>
      <sz val="22"/>
      <name val="Arial"/>
      <family val="2"/>
    </font>
    <font>
      <sz val="11"/>
      <name val="Arial"/>
      <family val="2"/>
    </font>
    <font>
      <sz val="11"/>
      <name val="Arial Narrow"/>
      <family val="2"/>
    </font>
    <font>
      <b/>
      <sz val="12"/>
      <name val="Arial Narrow"/>
      <family val="2"/>
    </font>
    <font>
      <sz val="10"/>
      <name val="Arial Narrow"/>
      <family val="2"/>
    </font>
    <font>
      <sz val="12"/>
      <name val="Arial Narrow"/>
      <family val="2"/>
    </font>
    <font>
      <b/>
      <sz val="10"/>
      <name val="Arial Narrow"/>
      <family val="2"/>
    </font>
    <font>
      <b/>
      <sz val="9"/>
      <name val="Arial Narrow"/>
      <family val="2"/>
    </font>
    <font>
      <sz val="9"/>
      <name val="Arial Narrow"/>
      <family val="2"/>
    </font>
    <font>
      <b/>
      <sz val="8"/>
      <name val="Arial Narrow"/>
      <family val="2"/>
    </font>
    <font>
      <sz val="8"/>
      <name val="Arial Narrow"/>
      <family val="2"/>
    </font>
    <font>
      <b/>
      <sz val="11"/>
      <name val="Arial Narrow"/>
      <family val="2"/>
    </font>
    <font>
      <b/>
      <sz val="14"/>
      <name val="Arial Narrow"/>
      <family val="2"/>
    </font>
    <font>
      <b/>
      <sz val="11"/>
      <color theme="1"/>
      <name val="Arial Narrow"/>
      <family val="2"/>
    </font>
    <font>
      <b/>
      <sz val="10"/>
      <color theme="1"/>
      <name val="Arial Narrow"/>
      <family val="2"/>
    </font>
    <font>
      <sz val="10"/>
      <color theme="1"/>
      <name val="Arial Narrow"/>
      <family val="2"/>
    </font>
    <font>
      <b/>
      <sz val="10"/>
      <color rgb="FF00B050"/>
      <name val="Arial"/>
      <family val="2"/>
    </font>
    <font>
      <b/>
      <sz val="9"/>
      <color rgb="FF00B050"/>
      <name val="Arial"/>
      <family val="2"/>
    </font>
    <font>
      <sz val="10"/>
      <color rgb="FF00B050"/>
      <name val="Arial"/>
      <family val="2"/>
    </font>
    <font>
      <sz val="9"/>
      <color rgb="FF00B050"/>
      <name val="Arial"/>
      <family val="2"/>
    </font>
    <font>
      <b/>
      <sz val="10"/>
      <color indexed="50"/>
      <name val="Arial Narrow"/>
      <family val="2"/>
    </font>
  </fonts>
  <fills count="6">
    <fill>
      <patternFill patternType="none"/>
    </fill>
    <fill>
      <patternFill patternType="gray125"/>
    </fill>
    <fill>
      <patternFill patternType="solid">
        <fgColor indexed="51"/>
        <bgColor indexed="29"/>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s>
  <borders count="18">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44" fontId="2" fillId="0" borderId="0" applyFont="0" applyFill="0" applyBorder="0" applyAlignment="0" applyProtection="0"/>
    <xf numFmtId="0" fontId="2" fillId="0" borderId="0"/>
    <xf numFmtId="43" fontId="4" fillId="2" borderId="0" applyFill="0"/>
    <xf numFmtId="0" fontId="2" fillId="0" borderId="0"/>
  </cellStyleXfs>
  <cellXfs count="268">
    <xf numFmtId="0" fontId="0" fillId="0" borderId="0" xfId="0"/>
    <xf numFmtId="0" fontId="3" fillId="0" borderId="0" xfId="0" applyFont="1"/>
    <xf numFmtId="0" fontId="4" fillId="0" borderId="0" xfId="0" applyFont="1"/>
    <xf numFmtId="0" fontId="5" fillId="0" borderId="0" xfId="0" applyFont="1"/>
    <xf numFmtId="0" fontId="0" fillId="0" borderId="1" xfId="0" applyBorder="1"/>
    <xf numFmtId="0" fontId="2" fillId="0" borderId="0" xfId="0" applyFont="1"/>
    <xf numFmtId="0" fontId="6" fillId="0" borderId="0" xfId="0" applyFont="1"/>
    <xf numFmtId="0" fontId="3" fillId="0" borderId="0" xfId="0" applyFont="1" applyAlignment="1">
      <alignment horizontal="left"/>
    </xf>
    <xf numFmtId="0" fontId="4" fillId="0" borderId="1" xfId="0" applyFont="1" applyBorder="1" applyAlignment="1">
      <alignment horizontal="center"/>
    </xf>
    <xf numFmtId="0" fontId="10" fillId="0" borderId="1" xfId="0" applyFont="1" applyBorder="1" applyAlignment="1">
      <alignment horizontal="left"/>
    </xf>
    <xf numFmtId="0" fontId="4" fillId="0" borderId="1" xfId="0" applyFont="1" applyBorder="1" applyAlignment="1">
      <alignment horizontal="justify" vertical="top" wrapText="1"/>
    </xf>
    <xf numFmtId="4" fontId="10" fillId="0" borderId="1" xfId="0" applyNumberFormat="1" applyFont="1" applyBorder="1"/>
    <xf numFmtId="0" fontId="4" fillId="0" borderId="1" xfId="0" applyFont="1" applyBorder="1"/>
    <xf numFmtId="0" fontId="4" fillId="0" borderId="1" xfId="0" applyFont="1" applyBorder="1" applyAlignment="1">
      <alignment horizontal="left"/>
    </xf>
    <xf numFmtId="4" fontId="4" fillId="0" borderId="1" xfId="0" applyNumberFormat="1" applyFont="1" applyBorder="1"/>
    <xf numFmtId="0" fontId="4" fillId="0" borderId="2" xfId="0" applyFont="1" applyBorder="1" applyAlignment="1">
      <alignment horizontal="center"/>
    </xf>
    <xf numFmtId="0" fontId="4" fillId="0" borderId="2" xfId="0" applyFont="1" applyBorder="1" applyAlignment="1">
      <alignment horizontal="left"/>
    </xf>
    <xf numFmtId="4" fontId="4" fillId="0" borderId="2" xfId="0" applyNumberFormat="1" applyFont="1" applyBorder="1"/>
    <xf numFmtId="0" fontId="4" fillId="0" borderId="2" xfId="0" applyFont="1" applyBorder="1"/>
    <xf numFmtId="0" fontId="0" fillId="0" borderId="0" xfId="0" applyAlignment="1">
      <alignment horizontal="center"/>
    </xf>
    <xf numFmtId="0" fontId="0" fillId="0" borderId="0" xfId="0" applyAlignment="1">
      <alignment horizontal="left"/>
    </xf>
    <xf numFmtId="0" fontId="8" fillId="0" borderId="0" xfId="0" applyFont="1"/>
    <xf numFmtId="4" fontId="10" fillId="0" borderId="3" xfId="0" applyNumberFormat="1" applyFont="1" applyBorder="1" applyAlignment="1">
      <alignment horizontal="center"/>
    </xf>
    <xf numFmtId="4" fontId="10" fillId="0" borderId="4" xfId="0" applyNumberFormat="1" applyFont="1" applyBorder="1" applyAlignment="1">
      <alignment horizontal="center"/>
    </xf>
    <xf numFmtId="164" fontId="10" fillId="0" borderId="4" xfId="0" applyNumberFormat="1" applyFont="1" applyBorder="1" applyAlignment="1">
      <alignment horizontal="center"/>
    </xf>
    <xf numFmtId="0" fontId="10" fillId="0" borderId="4" xfId="0" applyFont="1" applyBorder="1" applyAlignment="1">
      <alignment horizontal="center"/>
    </xf>
    <xf numFmtId="4" fontId="10" fillId="0" borderId="5" xfId="0" applyNumberFormat="1" applyFont="1" applyBorder="1" applyAlignment="1">
      <alignment horizontal="center"/>
    </xf>
    <xf numFmtId="4" fontId="10" fillId="0" borderId="2" xfId="0" applyNumberFormat="1" applyFont="1" applyBorder="1" applyAlignment="1">
      <alignment horizontal="center"/>
    </xf>
    <xf numFmtId="164" fontId="10" fillId="0" borderId="2" xfId="0" applyNumberFormat="1" applyFont="1" applyBorder="1" applyAlignment="1">
      <alignment horizontal="center"/>
    </xf>
    <xf numFmtId="0" fontId="10" fillId="0" borderId="2" xfId="0" applyFont="1" applyBorder="1" applyAlignment="1">
      <alignment horizontal="center"/>
    </xf>
    <xf numFmtId="0" fontId="0" fillId="0" borderId="2" xfId="0" applyBorder="1"/>
    <xf numFmtId="4" fontId="0" fillId="0" borderId="0" xfId="0" applyNumberFormat="1"/>
    <xf numFmtId="164" fontId="0" fillId="0" borderId="0" xfId="0" applyNumberFormat="1" applyAlignment="1">
      <alignment horizontal="center"/>
    </xf>
    <xf numFmtId="49" fontId="4" fillId="0" borderId="2" xfId="0" applyNumberFormat="1" applyFont="1" applyBorder="1"/>
    <xf numFmtId="49" fontId="0" fillId="0" borderId="0" xfId="0" applyNumberFormat="1"/>
    <xf numFmtId="15" fontId="0" fillId="0" borderId="0" xfId="0" applyNumberFormat="1"/>
    <xf numFmtId="0" fontId="4" fillId="0" borderId="0" xfId="0" applyFont="1" applyAlignment="1">
      <alignment horizontal="left"/>
    </xf>
    <xf numFmtId="0" fontId="10" fillId="0" borderId="1" xfId="0" applyFont="1" applyBorder="1"/>
    <xf numFmtId="0" fontId="0" fillId="0" borderId="6" xfId="0" applyBorder="1"/>
    <xf numFmtId="0" fontId="0" fillId="0" borderId="7" xfId="0" applyBorder="1"/>
    <xf numFmtId="0" fontId="4" fillId="0" borderId="0" xfId="0" applyFont="1" applyAlignment="1">
      <alignment horizontal="right"/>
    </xf>
    <xf numFmtId="4" fontId="4" fillId="0" borderId="0" xfId="0" applyNumberFormat="1" applyFont="1"/>
    <xf numFmtId="4" fontId="10" fillId="0" borderId="7" xfId="0" applyNumberFormat="1" applyFont="1" applyBorder="1"/>
    <xf numFmtId="0" fontId="4" fillId="0" borderId="1" xfId="0" applyFont="1" applyBorder="1" applyAlignment="1">
      <alignment horizontal="justify" vertical="top"/>
    </xf>
    <xf numFmtId="0" fontId="4" fillId="0" borderId="1" xfId="0" applyFont="1" applyBorder="1" applyAlignment="1">
      <alignment horizontal="left" vertical="top"/>
    </xf>
    <xf numFmtId="0" fontId="4" fillId="0" borderId="7" xfId="0" applyFont="1" applyBorder="1"/>
    <xf numFmtId="17" fontId="4" fillId="0" borderId="0" xfId="0" applyNumberFormat="1" applyFont="1" applyAlignment="1">
      <alignment horizontal="left"/>
    </xf>
    <xf numFmtId="0" fontId="11" fillId="0" borderId="0" xfId="0" applyFont="1"/>
    <xf numFmtId="4" fontId="10" fillId="0" borderId="7" xfId="0" applyNumberFormat="1" applyFont="1" applyBorder="1" applyAlignment="1">
      <alignment horizontal="right"/>
    </xf>
    <xf numFmtId="164" fontId="4" fillId="0" borderId="7" xfId="0" applyNumberFormat="1" applyFont="1" applyBorder="1" applyAlignment="1">
      <alignment horizontal="center"/>
    </xf>
    <xf numFmtId="0" fontId="0" fillId="0" borderId="8" xfId="0" applyBorder="1"/>
    <xf numFmtId="4" fontId="10" fillId="0" borderId="9" xfId="0" applyNumberFormat="1" applyFont="1" applyBorder="1"/>
    <xf numFmtId="0" fontId="5" fillId="0" borderId="0" xfId="0" applyFont="1" applyAlignment="1">
      <alignment horizontal="center"/>
    </xf>
    <xf numFmtId="0" fontId="10" fillId="0" borderId="2" xfId="0" applyFont="1" applyBorder="1" applyAlignment="1">
      <alignment horizontal="left"/>
    </xf>
    <xf numFmtId="0" fontId="0" fillId="0" borderId="3" xfId="0" applyBorder="1"/>
    <xf numFmtId="0" fontId="0" fillId="0" borderId="4" xfId="0" applyBorder="1"/>
    <xf numFmtId="49" fontId="3" fillId="0" borderId="0" xfId="0" applyNumberFormat="1" applyFont="1" applyAlignment="1">
      <alignment horizontal="left"/>
    </xf>
    <xf numFmtId="15" fontId="0" fillId="0" borderId="0" xfId="0" applyNumberFormat="1" applyAlignment="1">
      <alignment horizontal="left"/>
    </xf>
    <xf numFmtId="0" fontId="14" fillId="0" borderId="0" xfId="0" applyFont="1"/>
    <xf numFmtId="0" fontId="3" fillId="0" borderId="0" xfId="0" applyFont="1" applyAlignment="1">
      <alignment horizontal="center"/>
    </xf>
    <xf numFmtId="0" fontId="14" fillId="0" borderId="0" xfId="0" applyFont="1" applyAlignment="1">
      <alignment horizontal="left"/>
    </xf>
    <xf numFmtId="0" fontId="10" fillId="0" borderId="10" xfId="0" applyFont="1" applyBorder="1" applyAlignment="1">
      <alignment horizontal="center"/>
    </xf>
    <xf numFmtId="15" fontId="4" fillId="0" borderId="2" xfId="0" applyNumberFormat="1" applyFont="1" applyBorder="1"/>
    <xf numFmtId="0" fontId="1" fillId="0" borderId="0" xfId="0" applyFont="1"/>
    <xf numFmtId="0" fontId="1" fillId="0" borderId="0" xfId="0" quotePrefix="1" applyFont="1"/>
    <xf numFmtId="49" fontId="4" fillId="0" borderId="1" xfId="0" applyNumberFormat="1" applyFont="1" applyBorder="1"/>
    <xf numFmtId="0" fontId="2" fillId="0" borderId="0" xfId="0" applyFont="1" applyAlignment="1">
      <alignment horizontal="right"/>
    </xf>
    <xf numFmtId="0" fontId="6" fillId="0" borderId="0" xfId="0" applyFont="1" applyAlignment="1">
      <alignment horizontal="left"/>
    </xf>
    <xf numFmtId="0" fontId="4" fillId="0" borderId="4" xfId="0" applyFont="1" applyBorder="1"/>
    <xf numFmtId="0" fontId="4" fillId="0" borderId="4" xfId="0" applyFont="1" applyBorder="1" applyAlignment="1">
      <alignment horizontal="left"/>
    </xf>
    <xf numFmtId="4" fontId="4" fillId="0" borderId="4" xfId="0" applyNumberFormat="1" applyFont="1" applyBorder="1"/>
    <xf numFmtId="17" fontId="4" fillId="0" borderId="1" xfId="0" applyNumberFormat="1" applyFont="1" applyBorder="1" applyAlignment="1">
      <alignment horizontal="left"/>
    </xf>
    <xf numFmtId="17" fontId="4" fillId="0" borderId="2" xfId="0" applyNumberFormat="1" applyFont="1" applyBorder="1" applyAlignment="1">
      <alignment horizontal="left"/>
    </xf>
    <xf numFmtId="0" fontId="2" fillId="0" borderId="0" xfId="0" applyFont="1" applyAlignment="1">
      <alignment horizontal="left"/>
    </xf>
    <xf numFmtId="4" fontId="0" fillId="0" borderId="10" xfId="0" applyNumberFormat="1" applyBorder="1"/>
    <xf numFmtId="0" fontId="0" fillId="0" borderId="11" xfId="0" applyBorder="1"/>
    <xf numFmtId="0" fontId="0" fillId="0" borderId="12" xfId="0" applyBorder="1"/>
    <xf numFmtId="15" fontId="0" fillId="0" borderId="8" xfId="0" applyNumberFormat="1" applyBorder="1"/>
    <xf numFmtId="4" fontId="0" fillId="0" borderId="8" xfId="0" applyNumberFormat="1" applyBorder="1"/>
    <xf numFmtId="0" fontId="13" fillId="0" borderId="8" xfId="0" applyFont="1" applyBorder="1"/>
    <xf numFmtId="4" fontId="0" fillId="0" borderId="2" xfId="0" applyNumberFormat="1" applyBorder="1"/>
    <xf numFmtId="0" fontId="4" fillId="0" borderId="4" xfId="0" applyFont="1" applyBorder="1" applyAlignment="1">
      <alignment horizontal="center"/>
    </xf>
    <xf numFmtId="4" fontId="4" fillId="0" borderId="4" xfId="0" applyNumberFormat="1" applyFont="1" applyBorder="1" applyAlignment="1">
      <alignment horizontal="right"/>
    </xf>
    <xf numFmtId="164" fontId="4" fillId="0" borderId="4" xfId="0" applyNumberFormat="1" applyFont="1" applyBorder="1" applyAlignment="1">
      <alignment horizontal="center"/>
    </xf>
    <xf numFmtId="4" fontId="10" fillId="0" borderId="1" xfId="0" applyNumberFormat="1" applyFont="1" applyBorder="1" applyAlignment="1">
      <alignment horizontal="right"/>
    </xf>
    <xf numFmtId="164" fontId="4" fillId="0" borderId="1" xfId="0" applyNumberFormat="1" applyFont="1" applyBorder="1" applyAlignment="1">
      <alignment horizontal="center"/>
    </xf>
    <xf numFmtId="4" fontId="4" fillId="0" borderId="1" xfId="0" applyNumberFormat="1" applyFont="1" applyBorder="1" applyAlignment="1">
      <alignment horizontal="right"/>
    </xf>
    <xf numFmtId="0" fontId="0" fillId="0" borderId="1" xfId="0" applyBorder="1" applyAlignment="1">
      <alignment horizontal="left"/>
    </xf>
    <xf numFmtId="4" fontId="4" fillId="0" borderId="2" xfId="0" applyNumberFormat="1" applyFont="1" applyBorder="1" applyAlignment="1">
      <alignment horizontal="right"/>
    </xf>
    <xf numFmtId="164" fontId="4" fillId="0" borderId="2" xfId="0" applyNumberFormat="1" applyFont="1" applyBorder="1" applyAlignment="1">
      <alignment horizontal="center"/>
    </xf>
    <xf numFmtId="0" fontId="10" fillId="0" borderId="4" xfId="0" applyFont="1" applyBorder="1" applyAlignment="1">
      <alignment horizontal="left"/>
    </xf>
    <xf numFmtId="49" fontId="4" fillId="0" borderId="4" xfId="0" applyNumberFormat="1" applyFont="1" applyBorder="1"/>
    <xf numFmtId="0" fontId="10" fillId="0" borderId="1" xfId="0" applyFont="1" applyBorder="1" applyAlignment="1">
      <alignment horizontal="justify" vertical="top" wrapText="1"/>
    </xf>
    <xf numFmtId="49" fontId="10" fillId="0" borderId="1" xfId="0" applyNumberFormat="1" applyFont="1" applyBorder="1"/>
    <xf numFmtId="15" fontId="4" fillId="0" borderId="4" xfId="0" applyNumberFormat="1" applyFont="1" applyBorder="1"/>
    <xf numFmtId="15" fontId="4" fillId="0" borderId="1" xfId="0" applyNumberFormat="1" applyFont="1" applyBorder="1"/>
    <xf numFmtId="15" fontId="10" fillId="0" borderId="1" xfId="0" applyNumberFormat="1" applyFont="1" applyBorder="1"/>
    <xf numFmtId="0" fontId="10" fillId="0" borderId="2" xfId="0" applyFont="1" applyBorder="1" applyAlignment="1">
      <alignment horizontal="right"/>
    </xf>
    <xf numFmtId="4" fontId="10" fillId="0" borderId="2" xfId="0" applyNumberFormat="1" applyFont="1" applyBorder="1"/>
    <xf numFmtId="0" fontId="4" fillId="0" borderId="2" xfId="0" applyFont="1" applyBorder="1" applyAlignment="1">
      <alignment horizontal="justify" vertical="top" wrapText="1"/>
    </xf>
    <xf numFmtId="0" fontId="10" fillId="0" borderId="0" xfId="0" applyFont="1" applyAlignment="1">
      <alignment horizontal="left"/>
    </xf>
    <xf numFmtId="4" fontId="4" fillId="0" borderId="1" xfId="0" applyNumberFormat="1" applyFont="1" applyBorder="1" applyAlignment="1">
      <alignment horizontal="center" vertical="center"/>
    </xf>
    <xf numFmtId="0" fontId="4" fillId="0" borderId="0" xfId="0" applyFont="1" applyAlignment="1">
      <alignment horizontal="center"/>
    </xf>
    <xf numFmtId="0" fontId="7" fillId="0" borderId="0" xfId="0" applyFont="1"/>
    <xf numFmtId="0" fontId="7" fillId="0" borderId="0" xfId="0" applyFont="1" applyAlignment="1">
      <alignment horizontal="left"/>
    </xf>
    <xf numFmtId="0" fontId="7"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center"/>
    </xf>
    <xf numFmtId="0" fontId="15" fillId="0" borderId="0" xfId="0" applyFont="1" applyAlignment="1">
      <alignment horizontal="justify" vertical="center"/>
    </xf>
    <xf numFmtId="0" fontId="2"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vertical="center"/>
    </xf>
    <xf numFmtId="0" fontId="26" fillId="3" borderId="0" xfId="2" applyFont="1" applyFill="1"/>
    <xf numFmtId="0" fontId="27" fillId="3" borderId="0" xfId="2" applyFont="1" applyFill="1" applyAlignment="1">
      <alignment vertical="center"/>
    </xf>
    <xf numFmtId="0" fontId="17" fillId="3" borderId="0" xfId="2" applyFont="1" applyFill="1"/>
    <xf numFmtId="0" fontId="29" fillId="0" borderId="0" xfId="0" applyFont="1"/>
    <xf numFmtId="0" fontId="30" fillId="0" borderId="0" xfId="0" applyFont="1"/>
    <xf numFmtId="0" fontId="31" fillId="0" borderId="0" xfId="0" applyFont="1" applyAlignment="1">
      <alignment horizontal="center" vertical="center"/>
    </xf>
    <xf numFmtId="0" fontId="31" fillId="0" borderId="0" xfId="0" applyFont="1"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xf>
    <xf numFmtId="0" fontId="32" fillId="0" borderId="0" xfId="0" applyFont="1" applyAlignment="1">
      <alignment horizontal="center" vertical="center"/>
    </xf>
    <xf numFmtId="0" fontId="31" fillId="0" borderId="0" xfId="0" applyFont="1" applyAlignment="1">
      <alignment vertical="center"/>
    </xf>
    <xf numFmtId="0" fontId="32" fillId="0" borderId="0" xfId="0" applyFont="1" applyAlignment="1">
      <alignment vertical="center"/>
    </xf>
    <xf numFmtId="0" fontId="31" fillId="0" borderId="0" xfId="0" applyFont="1" applyAlignment="1">
      <alignment vertical="center" wrapText="1"/>
    </xf>
    <xf numFmtId="167" fontId="6" fillId="0" borderId="4" xfId="0" applyNumberFormat="1" applyFont="1" applyBorder="1"/>
    <xf numFmtId="167" fontId="6" fillId="0" borderId="1" xfId="0" applyNumberFormat="1" applyFont="1" applyBorder="1"/>
    <xf numFmtId="14" fontId="4" fillId="0" borderId="4" xfId="0" applyNumberFormat="1" applyFont="1" applyBorder="1"/>
    <xf numFmtId="14" fontId="4" fillId="0" borderId="1" xfId="0" applyNumberFormat="1" applyFont="1" applyBorder="1"/>
    <xf numFmtId="4" fontId="2" fillId="0" borderId="0" xfId="0" applyNumberFormat="1" applyFont="1" applyAlignment="1">
      <alignment horizontal="center"/>
    </xf>
    <xf numFmtId="0" fontId="6" fillId="0" borderId="0" xfId="0" applyFont="1" applyAlignment="1">
      <alignment horizontal="right"/>
    </xf>
    <xf numFmtId="0" fontId="16" fillId="3" borderId="0" xfId="2" applyFont="1" applyFill="1" applyAlignment="1">
      <alignment horizontal="center"/>
    </xf>
    <xf numFmtId="0" fontId="16" fillId="0" borderId="0" xfId="2" applyFont="1" applyAlignment="1">
      <alignment horizontal="left"/>
    </xf>
    <xf numFmtId="0" fontId="16" fillId="0" borderId="0" xfId="2" applyFont="1" applyAlignment="1">
      <alignment horizontal="center"/>
    </xf>
    <xf numFmtId="0" fontId="27" fillId="0" borderId="0" xfId="2" applyFont="1"/>
    <xf numFmtId="0" fontId="19" fillId="3" borderId="0" xfId="2" applyFont="1" applyFill="1"/>
    <xf numFmtId="0" fontId="20" fillId="4" borderId="7" xfId="2" applyFont="1" applyFill="1" applyBorder="1" applyAlignment="1">
      <alignment horizontal="center"/>
    </xf>
    <xf numFmtId="0" fontId="20" fillId="4" borderId="7" xfId="2" applyFont="1" applyFill="1" applyBorder="1" applyAlignment="1">
      <alignment horizontal="center" vertical="center"/>
    </xf>
    <xf numFmtId="0" fontId="17" fillId="0" borderId="0" xfId="2" applyFont="1"/>
    <xf numFmtId="0" fontId="22" fillId="5" borderId="7" xfId="2" applyFont="1" applyFill="1" applyBorder="1" applyAlignment="1">
      <alignment horizontal="center" vertical="center"/>
    </xf>
    <xf numFmtId="4" fontId="23" fillId="3" borderId="7" xfId="2" applyNumberFormat="1" applyFont="1" applyFill="1" applyBorder="1"/>
    <xf numFmtId="9" fontId="23" fillId="3" borderId="7" xfId="2" applyNumberFormat="1" applyFont="1" applyFill="1" applyBorder="1"/>
    <xf numFmtId="165" fontId="23" fillId="3" borderId="7" xfId="2" applyNumberFormat="1" applyFont="1" applyFill="1" applyBorder="1"/>
    <xf numFmtId="0" fontId="22" fillId="3" borderId="7" xfId="2" applyFont="1" applyFill="1" applyBorder="1" applyAlignment="1">
      <alignment horizontal="left" vertical="center"/>
    </xf>
    <xf numFmtId="0" fontId="22" fillId="5" borderId="7" xfId="4" applyFont="1" applyFill="1" applyBorder="1"/>
    <xf numFmtId="0" fontId="22" fillId="3" borderId="7" xfId="2" applyFont="1" applyFill="1" applyBorder="1" applyAlignment="1">
      <alignment horizontal="right"/>
    </xf>
    <xf numFmtId="4" fontId="22" fillId="3" borderId="7" xfId="2" applyNumberFormat="1" applyFont="1" applyFill="1" applyBorder="1"/>
    <xf numFmtId="10" fontId="22" fillId="3" borderId="7" xfId="2" applyNumberFormat="1" applyFont="1" applyFill="1" applyBorder="1"/>
    <xf numFmtId="165" fontId="22" fillId="3" borderId="7" xfId="2" applyNumberFormat="1" applyFont="1" applyFill="1" applyBorder="1"/>
    <xf numFmtId="0" fontId="19" fillId="3" borderId="0" xfId="2" applyFont="1" applyFill="1" applyAlignment="1">
      <alignment horizontal="center"/>
    </xf>
    <xf numFmtId="0" fontId="20" fillId="3" borderId="7" xfId="2" applyFont="1" applyFill="1" applyBorder="1" applyAlignment="1">
      <alignment horizontal="center"/>
    </xf>
    <xf numFmtId="9" fontId="17" fillId="3" borderId="7" xfId="2" applyNumberFormat="1" applyFont="1" applyFill="1" applyBorder="1"/>
    <xf numFmtId="9" fontId="17" fillId="3" borderId="7" xfId="2" applyNumberFormat="1" applyFont="1" applyFill="1" applyBorder="1" applyAlignment="1">
      <alignment horizontal="center"/>
    </xf>
    <xf numFmtId="0" fontId="20" fillId="3" borderId="0" xfId="2" applyFont="1" applyFill="1" applyAlignment="1">
      <alignment horizontal="center"/>
    </xf>
    <xf numFmtId="166" fontId="17" fillId="3" borderId="0" xfId="2" applyNumberFormat="1" applyFont="1" applyFill="1" applyAlignment="1">
      <alignment horizontal="center"/>
    </xf>
    <xf numFmtId="9" fontId="17" fillId="3" borderId="0" xfId="2" applyNumberFormat="1" applyFont="1" applyFill="1"/>
    <xf numFmtId="0" fontId="15" fillId="3" borderId="0" xfId="2" applyFont="1" applyFill="1"/>
    <xf numFmtId="0" fontId="15" fillId="3" borderId="0" xfId="2" applyFont="1" applyFill="1" applyAlignment="1">
      <alignment horizontal="center"/>
    </xf>
    <xf numFmtId="4" fontId="15" fillId="3" borderId="0" xfId="2" applyNumberFormat="1" applyFont="1" applyFill="1" applyAlignment="1">
      <alignment horizontal="center"/>
    </xf>
    <xf numFmtId="0" fontId="24" fillId="3" borderId="0" xfId="2" applyFont="1" applyFill="1"/>
    <xf numFmtId="0" fontId="17" fillId="3" borderId="0" xfId="2" applyFont="1" applyFill="1" applyAlignment="1">
      <alignment horizontal="center"/>
    </xf>
    <xf numFmtId="4" fontId="17" fillId="3" borderId="0" xfId="2" applyNumberFormat="1" applyFont="1" applyFill="1"/>
    <xf numFmtId="0" fontId="16" fillId="3" borderId="0" xfId="2" applyFont="1" applyFill="1"/>
    <xf numFmtId="0" fontId="19" fillId="3" borderId="0" xfId="2" applyFont="1" applyFill="1" applyAlignment="1">
      <alignment horizontal="left" vertical="center"/>
    </xf>
    <xf numFmtId="0" fontId="17" fillId="3" borderId="0" xfId="2" applyFont="1" applyFill="1" applyAlignment="1">
      <alignment vertical="center"/>
    </xf>
    <xf numFmtId="0" fontId="17" fillId="3" borderId="0" xfId="2" applyFont="1" applyFill="1" applyAlignment="1">
      <alignment horizontal="left" vertical="center"/>
    </xf>
    <xf numFmtId="0" fontId="19" fillId="3" borderId="0" xfId="2" applyFont="1" applyFill="1" applyAlignment="1">
      <alignment vertical="center"/>
    </xf>
    <xf numFmtId="0" fontId="19" fillId="3" borderId="13" xfId="2" applyFont="1" applyFill="1" applyBorder="1" applyAlignment="1">
      <alignment vertical="center"/>
    </xf>
    <xf numFmtId="0" fontId="19" fillId="3" borderId="11" xfId="2" applyFont="1" applyFill="1" applyBorder="1" applyAlignment="1">
      <alignment vertical="center"/>
    </xf>
    <xf numFmtId="0" fontId="17" fillId="3" borderId="11" xfId="2" applyFont="1" applyFill="1" applyBorder="1" applyAlignment="1">
      <alignment vertical="center"/>
    </xf>
    <xf numFmtId="0" fontId="17" fillId="3" borderId="10" xfId="2" applyFont="1" applyFill="1" applyBorder="1" applyAlignment="1">
      <alignment vertical="center"/>
    </xf>
    <xf numFmtId="0" fontId="19" fillId="0" borderId="0" xfId="2" applyFont="1" applyAlignment="1">
      <alignment vertical="center"/>
    </xf>
    <xf numFmtId="0" fontId="17" fillId="0" borderId="0" xfId="2" applyFont="1" applyAlignment="1">
      <alignment vertical="center"/>
    </xf>
    <xf numFmtId="0" fontId="19" fillId="3" borderId="13" xfId="2" applyFont="1" applyFill="1" applyBorder="1" applyAlignment="1">
      <alignment horizontal="left" vertical="center"/>
    </xf>
    <xf numFmtId="0" fontId="19" fillId="3" borderId="11" xfId="2" applyFont="1" applyFill="1" applyBorder="1" applyAlignment="1">
      <alignment horizontal="left" vertical="center"/>
    </xf>
    <xf numFmtId="0" fontId="17" fillId="3" borderId="11" xfId="2" applyFont="1" applyFill="1" applyBorder="1" applyAlignment="1">
      <alignment horizontal="left" vertical="center"/>
    </xf>
    <xf numFmtId="0" fontId="19" fillId="3" borderId="15" xfId="2" applyFont="1" applyFill="1" applyBorder="1" applyAlignment="1">
      <alignment vertical="center"/>
    </xf>
    <xf numFmtId="0" fontId="19" fillId="3" borderId="12" xfId="2" applyFont="1" applyFill="1" applyBorder="1" applyAlignment="1">
      <alignment vertical="center"/>
    </xf>
    <xf numFmtId="0" fontId="17" fillId="3" borderId="12" xfId="2" applyFont="1" applyFill="1" applyBorder="1" applyAlignment="1">
      <alignment vertical="center"/>
    </xf>
    <xf numFmtId="0" fontId="17" fillId="3" borderId="3" xfId="2" applyFont="1" applyFill="1" applyBorder="1" applyAlignment="1">
      <alignment vertical="center"/>
    </xf>
    <xf numFmtId="0" fontId="19" fillId="3" borderId="16" xfId="2" applyFont="1" applyFill="1" applyBorder="1" applyAlignment="1">
      <alignment vertical="center"/>
    </xf>
    <xf numFmtId="0" fontId="19" fillId="3" borderId="17" xfId="2" applyFont="1" applyFill="1" applyBorder="1" applyAlignment="1">
      <alignment vertical="center"/>
    </xf>
    <xf numFmtId="0" fontId="17" fillId="3" borderId="17" xfId="2" applyFont="1" applyFill="1" applyBorder="1" applyAlignment="1">
      <alignment vertical="center"/>
    </xf>
    <xf numFmtId="0" fontId="19" fillId="3" borderId="0" xfId="2" applyFont="1" applyFill="1" applyAlignment="1">
      <alignment horizontal="center" vertical="center"/>
    </xf>
    <xf numFmtId="0" fontId="17" fillId="3" borderId="5" xfId="2" applyFont="1" applyFill="1" applyBorder="1" applyAlignment="1">
      <alignment vertical="center"/>
    </xf>
    <xf numFmtId="168" fontId="4" fillId="0" borderId="1" xfId="0" applyNumberFormat="1" applyFont="1" applyBorder="1"/>
    <xf numFmtId="14" fontId="4" fillId="0" borderId="1" xfId="0" applyNumberFormat="1" applyFont="1" applyBorder="1" applyAlignment="1">
      <alignment horizontal="left"/>
    </xf>
    <xf numFmtId="0" fontId="2" fillId="0" borderId="0" xfId="0" applyFont="1" applyAlignment="1">
      <alignment horizontal="left"/>
    </xf>
    <xf numFmtId="0" fontId="2" fillId="0" borderId="0" xfId="0" applyFont="1" applyAlignment="1">
      <alignment horizontal="left" vertical="center" wrapText="1"/>
    </xf>
    <xf numFmtId="0" fontId="7" fillId="0" borderId="0" xfId="0" applyFont="1" applyAlignment="1">
      <alignment horizontal="left"/>
    </xf>
    <xf numFmtId="0" fontId="0" fillId="0" borderId="0" xfId="0" applyAlignment="1">
      <alignment horizontal="left"/>
    </xf>
    <xf numFmtId="0" fontId="7" fillId="0" borderId="0" xfId="0" applyFont="1" applyAlignment="1">
      <alignment horizontal="center"/>
    </xf>
    <xf numFmtId="0" fontId="32" fillId="0" borderId="0" xfId="0" applyFont="1" applyAlignment="1">
      <alignment horizontal="center" vertical="center"/>
    </xf>
    <xf numFmtId="0" fontId="2" fillId="0" borderId="0" xfId="0" applyFont="1" applyAlignment="1">
      <alignment horizontal="center"/>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5" fillId="0" borderId="0" xfId="0" applyFont="1" applyAlignment="1">
      <alignment horizontal="center"/>
    </xf>
    <xf numFmtId="0" fontId="11" fillId="0" borderId="0" xfId="0" applyFont="1" applyAlignment="1">
      <alignment horizontal="center" vertical="center" wrapText="1"/>
    </xf>
    <xf numFmtId="0" fontId="11" fillId="0" borderId="0" xfId="0" applyFont="1" applyAlignment="1">
      <alignment horizontal="center"/>
    </xf>
    <xf numFmtId="0" fontId="6" fillId="0" borderId="0" xfId="0" applyFont="1" applyAlignment="1">
      <alignment horizontal="center"/>
    </xf>
    <xf numFmtId="0" fontId="11" fillId="0" borderId="0" xfId="0" quotePrefix="1" applyFont="1" applyAlignment="1">
      <alignment horizontal="center" vertical="center" wrapText="1"/>
    </xf>
    <xf numFmtId="0" fontId="9" fillId="0" borderId="7" xfId="0" applyFont="1" applyBorder="1" applyAlignment="1">
      <alignment horizontal="center" vertical="center" wrapText="1"/>
    </xf>
    <xf numFmtId="0" fontId="9" fillId="0" borderId="7" xfId="0" applyFont="1" applyBorder="1" applyAlignment="1">
      <alignment horizontal="center" vertical="center"/>
    </xf>
    <xf numFmtId="0" fontId="6" fillId="0" borderId="0" xfId="0" applyFont="1" applyAlignment="1">
      <alignment horizontal="center" vertical="center"/>
    </xf>
    <xf numFmtId="4" fontId="2" fillId="0" borderId="0" xfId="0" applyNumberFormat="1" applyFont="1" applyAlignment="1">
      <alignment horizontal="center"/>
    </xf>
    <xf numFmtId="0" fontId="2" fillId="0" borderId="0" xfId="0" applyFont="1" applyAlignment="1">
      <alignment horizontal="justify" vertical="center" wrapText="1"/>
    </xf>
    <xf numFmtId="0" fontId="2" fillId="0" borderId="0" xfId="0" applyFont="1" applyAlignment="1">
      <alignment horizontal="justify" vertical="center"/>
    </xf>
    <xf numFmtId="0" fontId="7" fillId="0" borderId="0" xfId="0" applyFont="1" applyAlignment="1">
      <alignment horizontal="justify" vertical="center"/>
    </xf>
    <xf numFmtId="0" fontId="29" fillId="0" borderId="0" xfId="0" applyFont="1" applyAlignment="1">
      <alignment horizontal="justify" vertical="center"/>
    </xf>
    <xf numFmtId="0" fontId="11" fillId="0" borderId="0" xfId="0" quotePrefix="1" applyFont="1" applyAlignment="1">
      <alignment horizontal="center"/>
    </xf>
    <xf numFmtId="0" fontId="10" fillId="0" borderId="4" xfId="0" applyFont="1" applyBorder="1" applyAlignment="1">
      <alignment horizontal="center" vertical="center" wrapText="1"/>
    </xf>
    <xf numFmtId="0" fontId="0" fillId="0" borderId="2" xfId="0"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wrapText="1"/>
    </xf>
    <xf numFmtId="0" fontId="0" fillId="0" borderId="2" xfId="0" applyBorder="1" applyAlignment="1">
      <alignment horizont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9" fillId="0" borderId="0" xfId="0" applyFont="1" applyAlignment="1">
      <alignment horizontal="justify" vertical="center"/>
    </xf>
    <xf numFmtId="0" fontId="30" fillId="0" borderId="0" xfId="0" applyFont="1" applyAlignment="1">
      <alignment horizontal="justify" vertical="center"/>
    </xf>
    <xf numFmtId="0" fontId="9" fillId="0" borderId="0" xfId="0" applyFont="1" applyAlignment="1">
      <alignment horizontal="left"/>
    </xf>
    <xf numFmtId="0" fontId="2" fillId="0" borderId="0" xfId="0" applyFont="1" applyAlignment="1">
      <alignment vertical="center"/>
    </xf>
    <xf numFmtId="0" fontId="10" fillId="0" borderId="13" xfId="0" applyFont="1" applyBorder="1" applyAlignment="1">
      <alignment horizontal="right"/>
    </xf>
    <xf numFmtId="0" fontId="10" fillId="0" borderId="11" xfId="0" applyFont="1" applyBorder="1" applyAlignment="1">
      <alignment horizontal="right"/>
    </xf>
    <xf numFmtId="0" fontId="10" fillId="0" borderId="10" xfId="0" applyFont="1" applyBorder="1" applyAlignment="1">
      <alignment horizontal="right"/>
    </xf>
    <xf numFmtId="0" fontId="4" fillId="0" borderId="2" xfId="0" applyFont="1" applyBorder="1" applyAlignment="1">
      <alignment horizontal="center" vertical="center" wrapText="1"/>
    </xf>
    <xf numFmtId="0" fontId="10" fillId="0" borderId="14" xfId="0" applyFont="1" applyBorder="1" applyAlignment="1">
      <alignment horizontal="right"/>
    </xf>
    <xf numFmtId="0" fontId="2" fillId="0" borderId="0" xfId="0" applyFont="1" applyAlignment="1">
      <alignment horizontal="left" vertical="center"/>
    </xf>
    <xf numFmtId="0" fontId="7" fillId="0" borderId="13" xfId="0" applyFont="1" applyBorder="1" applyAlignment="1">
      <alignment horizontal="right"/>
    </xf>
    <xf numFmtId="0" fontId="7" fillId="0" borderId="11" xfId="0" applyFont="1" applyBorder="1" applyAlignment="1">
      <alignment horizontal="right"/>
    </xf>
    <xf numFmtId="0" fontId="7" fillId="0" borderId="10" xfId="0" applyFont="1" applyBorder="1" applyAlignment="1">
      <alignment horizontal="right"/>
    </xf>
    <xf numFmtId="0" fontId="20" fillId="4" borderId="7" xfId="2" applyFont="1" applyFill="1" applyBorder="1" applyAlignment="1">
      <alignment horizontal="center" vertical="center" wrapText="1"/>
    </xf>
    <xf numFmtId="0" fontId="16" fillId="3" borderId="0" xfId="2" applyFont="1" applyFill="1" applyAlignment="1">
      <alignment horizontal="center"/>
    </xf>
    <xf numFmtId="0" fontId="26" fillId="3" borderId="0" xfId="2" applyFont="1" applyFill="1" applyAlignment="1">
      <alignment horizontal="center"/>
    </xf>
    <xf numFmtId="0" fontId="20" fillId="4" borderId="7" xfId="2" applyFont="1" applyFill="1" applyBorder="1" applyAlignment="1">
      <alignment horizontal="center"/>
    </xf>
    <xf numFmtId="0" fontId="21" fillId="4" borderId="7" xfId="2" applyFont="1" applyFill="1" applyBorder="1" applyAlignment="1">
      <alignment horizontal="center"/>
    </xf>
    <xf numFmtId="0" fontId="20" fillId="4" borderId="4" xfId="2" applyFont="1" applyFill="1" applyBorder="1" applyAlignment="1">
      <alignment horizontal="center" vertical="center" wrapText="1"/>
    </xf>
    <xf numFmtId="0" fontId="20" fillId="4" borderId="2" xfId="2" applyFont="1" applyFill="1" applyBorder="1" applyAlignment="1">
      <alignment horizontal="center" vertical="center" wrapText="1"/>
    </xf>
    <xf numFmtId="0" fontId="20" fillId="4" borderId="7" xfId="2" applyFont="1" applyFill="1" applyBorder="1" applyAlignment="1">
      <alignment horizontal="center" wrapText="1"/>
    </xf>
    <xf numFmtId="0" fontId="19" fillId="3" borderId="0" xfId="2" applyFont="1" applyFill="1" applyAlignment="1">
      <alignment horizontal="center"/>
    </xf>
    <xf numFmtId="0" fontId="20" fillId="3" borderId="7" xfId="2" applyFont="1" applyFill="1" applyBorder="1" applyAlignment="1">
      <alignment horizontal="center" vertical="center"/>
    </xf>
    <xf numFmtId="0" fontId="20" fillId="3" borderId="13" xfId="2" applyFont="1" applyFill="1" applyBorder="1" applyAlignment="1">
      <alignment horizontal="center"/>
    </xf>
    <xf numFmtId="0" fontId="20" fillId="3" borderId="11" xfId="2" applyFont="1" applyFill="1" applyBorder="1" applyAlignment="1">
      <alignment horizontal="center"/>
    </xf>
    <xf numFmtId="0" fontId="20" fillId="3" borderId="10" xfId="2" applyFont="1" applyFill="1" applyBorder="1" applyAlignment="1">
      <alignment horizontal="center"/>
    </xf>
    <xf numFmtId="0" fontId="20" fillId="3" borderId="7" xfId="2" applyFont="1" applyFill="1" applyBorder="1" applyAlignment="1">
      <alignment horizontal="center"/>
    </xf>
    <xf numFmtId="0" fontId="19" fillId="3" borderId="7" xfId="2" applyFont="1" applyFill="1" applyBorder="1" applyAlignment="1">
      <alignment horizontal="left"/>
    </xf>
    <xf numFmtId="166" fontId="17" fillId="3" borderId="7" xfId="2" applyNumberFormat="1" applyFont="1" applyFill="1" applyBorder="1" applyAlignment="1">
      <alignment horizontal="center"/>
    </xf>
    <xf numFmtId="4" fontId="24" fillId="3" borderId="0" xfId="2" applyNumberFormat="1" applyFont="1" applyFill="1" applyAlignment="1">
      <alignment horizontal="center" wrapText="1"/>
    </xf>
    <xf numFmtId="4" fontId="24" fillId="3" borderId="0" xfId="2" applyNumberFormat="1" applyFont="1" applyFill="1" applyAlignment="1">
      <alignment horizontal="center"/>
    </xf>
    <xf numFmtId="0" fontId="24" fillId="3" borderId="0" xfId="2" applyFont="1" applyFill="1" applyAlignment="1">
      <alignment horizontal="center"/>
    </xf>
    <xf numFmtId="0" fontId="17" fillId="3" borderId="11" xfId="2" applyFont="1" applyFill="1" applyBorder="1" applyAlignment="1">
      <alignment horizontal="justify" vertical="center"/>
    </xf>
    <xf numFmtId="0" fontId="17" fillId="3" borderId="10" xfId="2" applyFont="1" applyFill="1" applyBorder="1" applyAlignment="1">
      <alignment horizontal="justify" vertical="center"/>
    </xf>
    <xf numFmtId="0" fontId="19" fillId="3" borderId="0" xfId="2" applyFont="1" applyFill="1" applyAlignment="1">
      <alignment horizontal="center" wrapText="1"/>
    </xf>
    <xf numFmtId="4" fontId="19" fillId="3" borderId="0" xfId="2" applyNumberFormat="1" applyFont="1" applyFill="1" applyAlignment="1">
      <alignment horizontal="center" wrapText="1"/>
    </xf>
    <xf numFmtId="4" fontId="19" fillId="3" borderId="0" xfId="2" applyNumberFormat="1" applyFont="1" applyFill="1" applyAlignment="1">
      <alignment horizontal="center"/>
    </xf>
    <xf numFmtId="0" fontId="25" fillId="3" borderId="0" xfId="2" applyFont="1" applyFill="1" applyAlignment="1">
      <alignment horizontal="center"/>
    </xf>
    <xf numFmtId="0" fontId="19" fillId="3" borderId="0" xfId="2" applyFont="1" applyFill="1" applyAlignment="1">
      <alignment horizontal="left" vertical="center"/>
    </xf>
    <xf numFmtId="0" fontId="17" fillId="3" borderId="0" xfId="2" applyFont="1" applyFill="1" applyAlignment="1">
      <alignment horizontal="left" vertical="center"/>
    </xf>
    <xf numFmtId="0" fontId="28" fillId="3" borderId="0" xfId="2" applyFont="1" applyFill="1" applyAlignment="1">
      <alignment horizontal="left" vertical="center"/>
    </xf>
    <xf numFmtId="0" fontId="17" fillId="3" borderId="11" xfId="2" applyFont="1" applyFill="1" applyBorder="1" applyAlignment="1">
      <alignment horizontal="left" vertical="center" wrapText="1"/>
    </xf>
    <xf numFmtId="0" fontId="17" fillId="3" borderId="10" xfId="2" applyFont="1" applyFill="1" applyBorder="1" applyAlignment="1">
      <alignment horizontal="left" vertical="center" wrapText="1"/>
    </xf>
    <xf numFmtId="0" fontId="17" fillId="3" borderId="17" xfId="2" applyFont="1" applyFill="1" applyBorder="1" applyAlignment="1">
      <alignment horizontal="justify" vertical="center"/>
    </xf>
    <xf numFmtId="0" fontId="17" fillId="3" borderId="5" xfId="2" applyFont="1" applyFill="1" applyBorder="1" applyAlignment="1">
      <alignment horizontal="justify" vertical="center"/>
    </xf>
    <xf numFmtId="0" fontId="2" fillId="0" borderId="11" xfId="2" applyBorder="1" applyAlignment="1">
      <alignment horizontal="justify" vertical="center"/>
    </xf>
    <xf numFmtId="0" fontId="2" fillId="0" borderId="10" xfId="2" applyBorder="1" applyAlignment="1">
      <alignment horizontal="justify" vertical="center"/>
    </xf>
    <xf numFmtId="0" fontId="17" fillId="3" borderId="0" xfId="2" applyFont="1" applyFill="1" applyAlignment="1">
      <alignment horizontal="justify" vertical="center"/>
    </xf>
    <xf numFmtId="0" fontId="2" fillId="0" borderId="0" xfId="2" applyAlignment="1">
      <alignment horizontal="justify" vertical="center"/>
    </xf>
  </cellXfs>
  <cellStyles count="5">
    <cellStyle name="Moneda 5" xfId="1" xr:uid="{00000000-0005-0000-0000-000000000000}"/>
    <cellStyle name="Normal" xfId="0" builtinId="0"/>
    <cellStyle name="Normal 2 2" xfId="2" xr:uid="{00000000-0005-0000-0000-000002000000}"/>
    <cellStyle name="Normal 3" xfId="4" xr:uid="{41C75D18-E20B-46DE-BA1D-728C42FE6CF0}"/>
    <cellStyle name="pedro"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109220</xdr:colOff>
      <xdr:row>0</xdr:row>
      <xdr:rowOff>224155</xdr:rowOff>
    </xdr:from>
    <xdr:to>
      <xdr:col>4</xdr:col>
      <xdr:colOff>1111714</xdr:colOff>
      <xdr:row>2</xdr:row>
      <xdr:rowOff>41346</xdr:rowOff>
    </xdr:to>
    <xdr:sp macro="" textlink="">
      <xdr:nvSpPr>
        <xdr:cNvPr id="2" name="Rectangle 1">
          <a:extLst>
            <a:ext uri="{FF2B5EF4-FFF2-40B4-BE49-F238E27FC236}">
              <a16:creationId xmlns:a16="http://schemas.microsoft.com/office/drawing/2014/main" id="{BC19392B-975D-45F7-B827-BABB9233684C}"/>
            </a:ext>
          </a:extLst>
        </xdr:cNvPr>
        <xdr:cNvSpPr>
          <a:spLocks noChangeArrowheads="1"/>
        </xdr:cNvSpPr>
      </xdr:nvSpPr>
      <xdr:spPr bwMode="auto">
        <a:xfrm>
          <a:off x="6462395" y="224155"/>
          <a:ext cx="1002494" cy="379166"/>
        </a:xfrm>
        <a:prstGeom prst="rect">
          <a:avLst/>
        </a:prstGeom>
        <a:solidFill>
          <a:srgbClr val="C0C0C0"/>
        </a:solidFill>
        <a:ln w="9525">
          <a:solidFill>
            <a:srgbClr val="000000"/>
          </a:solidFill>
          <a:miter lim="800000"/>
          <a:headEnd/>
          <a:tailEnd/>
        </a:ln>
        <a:effectLst>
          <a:outerShdw dist="35921" dir="2700000" algn="ctr" rotWithShape="0">
            <a:srgbClr val="808080"/>
          </a:outerShdw>
        </a:effectLst>
      </xdr:spPr>
      <xdr:txBody>
        <a:bodyPr vertOverflow="clip" wrap="square" lIns="0" tIns="22860" rIns="27432" bIns="0" anchor="t" upright="1"/>
        <a:lstStyle/>
        <a:p>
          <a:pPr algn="r" rtl="0">
            <a:defRPr sz="1000"/>
          </a:pPr>
          <a:r>
            <a:rPr lang="es-MX" sz="1000" b="1" i="1" strike="noStrike">
              <a:solidFill>
                <a:srgbClr val="000000"/>
              </a:solidFill>
              <a:latin typeface="Arial"/>
              <a:cs typeface="Arial"/>
            </a:rPr>
            <a:t>MIACP-01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399732</xdr:colOff>
      <xdr:row>0</xdr:row>
      <xdr:rowOff>288926</xdr:rowOff>
    </xdr:from>
    <xdr:to>
      <xdr:col>8</xdr:col>
      <xdr:colOff>702623</xdr:colOff>
      <xdr:row>2</xdr:row>
      <xdr:rowOff>152401</xdr:rowOff>
    </xdr:to>
    <xdr:sp macro="" textlink="">
      <xdr:nvSpPr>
        <xdr:cNvPr id="4097" name="Rectangle 1">
          <a:extLst>
            <a:ext uri="{FF2B5EF4-FFF2-40B4-BE49-F238E27FC236}">
              <a16:creationId xmlns:a16="http://schemas.microsoft.com/office/drawing/2014/main" id="{93D47E09-5137-4C62-8E30-FBC2979AC04F}"/>
            </a:ext>
          </a:extLst>
        </xdr:cNvPr>
        <xdr:cNvSpPr>
          <a:spLocks noChangeArrowheads="1"/>
        </xdr:cNvSpPr>
      </xdr:nvSpPr>
      <xdr:spPr bwMode="auto">
        <a:xfrm>
          <a:off x="8772207" y="288926"/>
          <a:ext cx="1150616" cy="425450"/>
        </a:xfrm>
        <a:prstGeom prst="rect">
          <a:avLst/>
        </a:prstGeom>
        <a:solidFill>
          <a:srgbClr val="C0C0C0"/>
        </a:solidFill>
        <a:ln w="9525">
          <a:solidFill>
            <a:srgbClr val="000000"/>
          </a:solidFill>
          <a:miter lim="800000"/>
          <a:headEnd/>
          <a:tailEnd/>
        </a:ln>
        <a:effectLst>
          <a:outerShdw dist="35921" dir="2700000" algn="ctr" rotWithShape="0">
            <a:srgbClr val="808080"/>
          </a:outerShdw>
        </a:effectLst>
      </xdr:spPr>
      <xdr:txBody>
        <a:bodyPr vertOverflow="clip" wrap="square" lIns="0" tIns="22860" rIns="27432" bIns="0" anchor="ctr" upright="1"/>
        <a:lstStyle/>
        <a:p>
          <a:pPr algn="ctr" rtl="0">
            <a:defRPr sz="1000"/>
          </a:pPr>
          <a:r>
            <a:rPr lang="es-MX" sz="1000" b="1" i="1" strike="noStrike">
              <a:solidFill>
                <a:srgbClr val="000000"/>
              </a:solidFill>
              <a:latin typeface="Arial"/>
              <a:cs typeface="Arial"/>
            </a:rPr>
            <a:t>MIACP-03</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778221</xdr:colOff>
      <xdr:row>1</xdr:row>
      <xdr:rowOff>3349</xdr:rowOff>
    </xdr:from>
    <xdr:to>
      <xdr:col>7</xdr:col>
      <xdr:colOff>1737267</xdr:colOff>
      <xdr:row>3</xdr:row>
      <xdr:rowOff>140158</xdr:rowOff>
    </xdr:to>
    <xdr:sp macro="" textlink="">
      <xdr:nvSpPr>
        <xdr:cNvPr id="3073" name="Rectangle 1">
          <a:extLst>
            <a:ext uri="{FF2B5EF4-FFF2-40B4-BE49-F238E27FC236}">
              <a16:creationId xmlns:a16="http://schemas.microsoft.com/office/drawing/2014/main" id="{1B348439-C919-473C-93F4-E74F0FC2E185}"/>
            </a:ext>
          </a:extLst>
        </xdr:cNvPr>
        <xdr:cNvSpPr>
          <a:spLocks noChangeArrowheads="1"/>
        </xdr:cNvSpPr>
      </xdr:nvSpPr>
      <xdr:spPr bwMode="auto">
        <a:xfrm>
          <a:off x="8245821" y="365299"/>
          <a:ext cx="959046" cy="498759"/>
        </a:xfrm>
        <a:prstGeom prst="rect">
          <a:avLst/>
        </a:prstGeom>
        <a:solidFill>
          <a:srgbClr val="C0C0C0"/>
        </a:solidFill>
        <a:ln w="9525">
          <a:solidFill>
            <a:srgbClr val="000000"/>
          </a:solidFill>
          <a:miter lim="800000"/>
          <a:headEnd/>
          <a:tailEnd/>
        </a:ln>
        <a:effectLst>
          <a:outerShdw dist="35921" dir="2700000" algn="ctr" rotWithShape="0">
            <a:srgbClr val="808080"/>
          </a:outerShdw>
        </a:effectLst>
      </xdr:spPr>
      <xdr:txBody>
        <a:bodyPr vertOverflow="clip" wrap="square" lIns="0" tIns="22860" rIns="27432" bIns="0" anchor="ctr" upright="1"/>
        <a:lstStyle/>
        <a:p>
          <a:pPr algn="ctr" rtl="0">
            <a:defRPr sz="1000"/>
          </a:pPr>
          <a:r>
            <a:rPr lang="es-MX" sz="1000" b="1" i="1" strike="noStrike">
              <a:solidFill>
                <a:srgbClr val="000000"/>
              </a:solidFill>
              <a:latin typeface="Arial"/>
              <a:cs typeface="Arial"/>
            </a:rPr>
            <a:t>MIACP-02</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800100</xdr:colOff>
      <xdr:row>0</xdr:row>
      <xdr:rowOff>328931</xdr:rowOff>
    </xdr:from>
    <xdr:to>
      <xdr:col>7</xdr:col>
      <xdr:colOff>876058</xdr:colOff>
      <xdr:row>3</xdr:row>
      <xdr:rowOff>79523</xdr:rowOff>
    </xdr:to>
    <xdr:sp macro="" textlink="">
      <xdr:nvSpPr>
        <xdr:cNvPr id="2" name="Rectangle 1">
          <a:extLst>
            <a:ext uri="{FF2B5EF4-FFF2-40B4-BE49-F238E27FC236}">
              <a16:creationId xmlns:a16="http://schemas.microsoft.com/office/drawing/2014/main" id="{AF1B47B7-F42C-476E-B30A-E0207C5FCA3A}"/>
            </a:ext>
          </a:extLst>
        </xdr:cNvPr>
        <xdr:cNvSpPr>
          <a:spLocks noChangeArrowheads="1"/>
        </xdr:cNvSpPr>
      </xdr:nvSpPr>
      <xdr:spPr bwMode="auto">
        <a:xfrm>
          <a:off x="7753350" y="328931"/>
          <a:ext cx="923683" cy="474492"/>
        </a:xfrm>
        <a:prstGeom prst="rect">
          <a:avLst/>
        </a:prstGeom>
        <a:solidFill>
          <a:srgbClr val="C0C0C0"/>
        </a:solidFill>
        <a:ln w="9525">
          <a:solidFill>
            <a:srgbClr val="000000"/>
          </a:solidFill>
          <a:miter lim="800000"/>
          <a:headEnd/>
          <a:tailEnd/>
        </a:ln>
        <a:effectLst>
          <a:outerShdw dist="35921" dir="2700000" algn="ctr" rotWithShape="0">
            <a:srgbClr val="808080"/>
          </a:outerShdw>
        </a:effectLst>
      </xdr:spPr>
      <xdr:txBody>
        <a:bodyPr vertOverflow="clip" wrap="square" lIns="0" tIns="22860" rIns="27432" bIns="0" anchor="ctr" upright="1"/>
        <a:lstStyle/>
        <a:p>
          <a:pPr algn="ctr" rtl="0">
            <a:defRPr sz="1000"/>
          </a:pPr>
          <a:r>
            <a:rPr lang="es-MX" sz="1000" b="1" i="1" strike="noStrike">
              <a:solidFill>
                <a:srgbClr val="000000"/>
              </a:solidFill>
              <a:latin typeface="Arial"/>
              <a:cs typeface="Arial"/>
            </a:rPr>
            <a:t>MIACP-04</a:t>
          </a:r>
        </a:p>
      </xdr:txBody>
    </xdr:sp>
    <xdr:clientData/>
  </xdr:twoCellAnchor>
  <xdr:twoCellAnchor>
    <xdr:from>
      <xdr:col>1</xdr:col>
      <xdr:colOff>1543050</xdr:colOff>
      <xdr:row>14</xdr:row>
      <xdr:rowOff>44450</xdr:rowOff>
    </xdr:from>
    <xdr:to>
      <xdr:col>6</xdr:col>
      <xdr:colOff>713133</xdr:colOff>
      <xdr:row>19</xdr:row>
      <xdr:rowOff>44450</xdr:rowOff>
    </xdr:to>
    <xdr:sp macro="" textlink="">
      <xdr:nvSpPr>
        <xdr:cNvPr id="3" name="Text Box 31">
          <a:extLst>
            <a:ext uri="{FF2B5EF4-FFF2-40B4-BE49-F238E27FC236}">
              <a16:creationId xmlns:a16="http://schemas.microsoft.com/office/drawing/2014/main" id="{9F467ECD-AC52-47D3-8ED5-A987895EE533}"/>
            </a:ext>
          </a:extLst>
        </xdr:cNvPr>
        <xdr:cNvSpPr txBox="1">
          <a:spLocks noChangeArrowheads="1"/>
        </xdr:cNvSpPr>
      </xdr:nvSpPr>
      <xdr:spPr bwMode="auto">
        <a:xfrm>
          <a:off x="1809750" y="2717800"/>
          <a:ext cx="6186833" cy="793750"/>
        </a:xfrm>
        <a:prstGeom prst="rect">
          <a:avLst/>
        </a:prstGeom>
        <a:blipFill>
          <a:blip xmlns:r="http://schemas.openxmlformats.org/officeDocument/2006/relationships" r:embed="rId1"/>
          <a:tile tx="0" ty="0" sx="100000" sy="100000" flip="none" algn="tl"/>
        </a:blipFill>
        <a:ln w="9525">
          <a:solidFill>
            <a:srgbClr val="000000"/>
          </a:solidFill>
          <a:miter lim="800000"/>
          <a:headEnd/>
          <a:tailEnd/>
        </a:ln>
      </xdr:spPr>
      <xdr:txBody>
        <a:bodyPr vertOverflow="clip" wrap="square" lIns="36576" tIns="27432" rIns="36576" bIns="0" anchor="ctr" upright="1"/>
        <a:lstStyle/>
        <a:p>
          <a:pPr algn="ctr" rtl="1">
            <a:lnSpc>
              <a:spcPts val="1100"/>
            </a:lnSpc>
            <a:defRPr sz="1000"/>
          </a:pPr>
          <a:r>
            <a:rPr lang="es-MX" sz="2200" b="1" i="0" strike="noStrike">
              <a:solidFill>
                <a:srgbClr val="000000"/>
              </a:solidFill>
              <a:latin typeface="Arial"/>
              <a:cs typeface="Arial"/>
            </a:rPr>
            <a:t>NO</a:t>
          </a:r>
          <a:r>
            <a:rPr lang="es-MX" sz="2200" b="1" i="0" strike="noStrike" baseline="0">
              <a:solidFill>
                <a:srgbClr val="000000"/>
              </a:solidFill>
              <a:latin typeface="Arial"/>
              <a:cs typeface="Arial"/>
            </a:rPr>
            <a:t> APLICA</a:t>
          </a:r>
          <a:endParaRPr lang="es-MX" sz="2200" b="1" i="0" strike="noStrike">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781050</xdr:colOff>
      <xdr:row>0</xdr:row>
      <xdr:rowOff>309881</xdr:rowOff>
    </xdr:from>
    <xdr:to>
      <xdr:col>7</xdr:col>
      <xdr:colOff>857008</xdr:colOff>
      <xdr:row>2</xdr:row>
      <xdr:rowOff>123825</xdr:rowOff>
    </xdr:to>
    <xdr:sp macro="" textlink="">
      <xdr:nvSpPr>
        <xdr:cNvPr id="2" name="Rectangle 1">
          <a:extLst>
            <a:ext uri="{FF2B5EF4-FFF2-40B4-BE49-F238E27FC236}">
              <a16:creationId xmlns:a16="http://schemas.microsoft.com/office/drawing/2014/main" id="{0F4088AB-8D2F-46BA-88CD-8F986E5042B6}"/>
            </a:ext>
          </a:extLst>
        </xdr:cNvPr>
        <xdr:cNvSpPr>
          <a:spLocks noChangeArrowheads="1"/>
        </xdr:cNvSpPr>
      </xdr:nvSpPr>
      <xdr:spPr bwMode="auto">
        <a:xfrm>
          <a:off x="7648575" y="309881"/>
          <a:ext cx="923683" cy="375919"/>
        </a:xfrm>
        <a:prstGeom prst="rect">
          <a:avLst/>
        </a:prstGeom>
        <a:solidFill>
          <a:srgbClr val="C0C0C0"/>
        </a:solidFill>
        <a:ln w="9525">
          <a:solidFill>
            <a:srgbClr val="000000"/>
          </a:solidFill>
          <a:miter lim="800000"/>
          <a:headEnd/>
          <a:tailEnd/>
        </a:ln>
        <a:effectLst>
          <a:outerShdw dist="35921" dir="2700000" algn="ctr" rotWithShape="0">
            <a:srgbClr val="808080"/>
          </a:outerShdw>
        </a:effectLst>
      </xdr:spPr>
      <xdr:txBody>
        <a:bodyPr vertOverflow="clip" wrap="square" lIns="0" tIns="22860" rIns="27432" bIns="0" anchor="ctr" upright="1"/>
        <a:lstStyle/>
        <a:p>
          <a:pPr algn="ctr" rtl="0">
            <a:defRPr sz="1000"/>
          </a:pPr>
          <a:r>
            <a:rPr lang="es-MX" sz="1000" b="1" i="1" strike="noStrike">
              <a:solidFill>
                <a:srgbClr val="000000"/>
              </a:solidFill>
              <a:latin typeface="Arial"/>
              <a:cs typeface="Arial"/>
            </a:rPr>
            <a:t>MIACP-04.1</a:t>
          </a:r>
        </a:p>
      </xdr:txBody>
    </xdr:sp>
    <xdr:clientData/>
  </xdr:twoCellAnchor>
  <xdr:twoCellAnchor>
    <xdr:from>
      <xdr:col>2</xdr:col>
      <xdr:colOff>1904</xdr:colOff>
      <xdr:row>16</xdr:row>
      <xdr:rowOff>3175</xdr:rowOff>
    </xdr:from>
    <xdr:to>
      <xdr:col>7</xdr:col>
      <xdr:colOff>3837</xdr:colOff>
      <xdr:row>21</xdr:row>
      <xdr:rowOff>3175</xdr:rowOff>
    </xdr:to>
    <xdr:sp macro="" textlink="">
      <xdr:nvSpPr>
        <xdr:cNvPr id="3" name="Text Box 31">
          <a:extLst>
            <a:ext uri="{FF2B5EF4-FFF2-40B4-BE49-F238E27FC236}">
              <a16:creationId xmlns:a16="http://schemas.microsoft.com/office/drawing/2014/main" id="{E8D4ACD1-793B-4A79-973A-CB7E3746E1BD}"/>
            </a:ext>
          </a:extLst>
        </xdr:cNvPr>
        <xdr:cNvSpPr txBox="1">
          <a:spLocks noChangeArrowheads="1"/>
        </xdr:cNvSpPr>
      </xdr:nvSpPr>
      <xdr:spPr bwMode="auto">
        <a:xfrm>
          <a:off x="1714499" y="2914650"/>
          <a:ext cx="5514975" cy="809625"/>
        </a:xfrm>
        <a:prstGeom prst="rect">
          <a:avLst/>
        </a:prstGeom>
        <a:blipFill>
          <a:blip xmlns:r="http://schemas.openxmlformats.org/officeDocument/2006/relationships" r:embed="rId1"/>
          <a:tile tx="0" ty="0" sx="100000" sy="100000" flip="none" algn="tl"/>
        </a:blipFill>
        <a:ln w="9525">
          <a:solidFill>
            <a:srgbClr val="000000"/>
          </a:solidFill>
          <a:miter lim="800000"/>
          <a:headEnd/>
          <a:tailEnd/>
        </a:ln>
      </xdr:spPr>
      <xdr:txBody>
        <a:bodyPr vertOverflow="clip" wrap="square" lIns="36576" tIns="27432" rIns="36576" bIns="0" anchor="ctr" upright="1"/>
        <a:lstStyle/>
        <a:p>
          <a:pPr algn="ctr" rtl="1">
            <a:lnSpc>
              <a:spcPts val="1100"/>
            </a:lnSpc>
            <a:defRPr sz="1000"/>
          </a:pPr>
          <a:r>
            <a:rPr lang="es-MX" sz="2200" b="1" i="0" strike="noStrike">
              <a:solidFill>
                <a:srgbClr val="000000"/>
              </a:solidFill>
              <a:latin typeface="Arial"/>
              <a:cs typeface="Arial"/>
            </a:rPr>
            <a:t>NO</a:t>
          </a:r>
          <a:r>
            <a:rPr lang="es-MX" sz="2200" b="1" i="0" strike="noStrike" baseline="0">
              <a:solidFill>
                <a:srgbClr val="000000"/>
              </a:solidFill>
              <a:latin typeface="Arial"/>
              <a:cs typeface="Arial"/>
            </a:rPr>
            <a:t> APLICA</a:t>
          </a:r>
          <a:endParaRPr lang="es-MX" sz="2200" b="1" i="0" strike="noStrike">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478790</xdr:colOff>
      <xdr:row>0</xdr:row>
      <xdr:rowOff>335279</xdr:rowOff>
    </xdr:from>
    <xdr:to>
      <xdr:col>5</xdr:col>
      <xdr:colOff>1432439</xdr:colOff>
      <xdr:row>2</xdr:row>
      <xdr:rowOff>133350</xdr:rowOff>
    </xdr:to>
    <xdr:sp macro="" textlink="">
      <xdr:nvSpPr>
        <xdr:cNvPr id="11265" name="Rectangle 1">
          <a:extLst>
            <a:ext uri="{FF2B5EF4-FFF2-40B4-BE49-F238E27FC236}">
              <a16:creationId xmlns:a16="http://schemas.microsoft.com/office/drawing/2014/main" id="{2786F033-B06E-4696-B524-DA23EC92A258}"/>
            </a:ext>
          </a:extLst>
        </xdr:cNvPr>
        <xdr:cNvSpPr>
          <a:spLocks noChangeArrowheads="1"/>
        </xdr:cNvSpPr>
      </xdr:nvSpPr>
      <xdr:spPr bwMode="auto">
        <a:xfrm>
          <a:off x="7489190" y="335279"/>
          <a:ext cx="953649" cy="388621"/>
        </a:xfrm>
        <a:prstGeom prst="rect">
          <a:avLst/>
        </a:prstGeom>
        <a:solidFill>
          <a:srgbClr val="C0C0C0"/>
        </a:solidFill>
        <a:ln w="9525">
          <a:solidFill>
            <a:srgbClr val="000000"/>
          </a:solidFill>
          <a:miter lim="800000"/>
          <a:headEnd/>
          <a:tailEnd/>
        </a:ln>
        <a:effectLst>
          <a:outerShdw dist="35921" dir="2700000" algn="ctr" rotWithShape="0">
            <a:srgbClr val="808080"/>
          </a:outerShdw>
        </a:effectLst>
      </xdr:spPr>
      <xdr:txBody>
        <a:bodyPr vertOverflow="clip" wrap="square" lIns="0" tIns="22860" rIns="27432" bIns="0" anchor="ctr" upright="1"/>
        <a:lstStyle/>
        <a:p>
          <a:pPr algn="ctr" rtl="0">
            <a:defRPr sz="1000"/>
          </a:pPr>
          <a:r>
            <a:rPr lang="es-MX" sz="1000" b="1" i="1" strike="noStrike">
              <a:solidFill>
                <a:srgbClr val="000000"/>
              </a:solidFill>
              <a:latin typeface="Arial"/>
              <a:cs typeface="Arial"/>
            </a:rPr>
            <a:t>MIACP-05</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1123949</xdr:colOff>
      <xdr:row>0</xdr:row>
      <xdr:rowOff>281305</xdr:rowOff>
    </xdr:from>
    <xdr:to>
      <xdr:col>5</xdr:col>
      <xdr:colOff>2067850</xdr:colOff>
      <xdr:row>2</xdr:row>
      <xdr:rowOff>104775</xdr:rowOff>
    </xdr:to>
    <xdr:sp macro="" textlink="">
      <xdr:nvSpPr>
        <xdr:cNvPr id="12289" name="Rectangle 1">
          <a:extLst>
            <a:ext uri="{FF2B5EF4-FFF2-40B4-BE49-F238E27FC236}">
              <a16:creationId xmlns:a16="http://schemas.microsoft.com/office/drawing/2014/main" id="{CEF419CA-E98F-4E11-AE11-E701199A42BE}"/>
            </a:ext>
          </a:extLst>
        </xdr:cNvPr>
        <xdr:cNvSpPr>
          <a:spLocks noChangeArrowheads="1"/>
        </xdr:cNvSpPr>
      </xdr:nvSpPr>
      <xdr:spPr bwMode="auto">
        <a:xfrm>
          <a:off x="7972424" y="281305"/>
          <a:ext cx="943901" cy="385445"/>
        </a:xfrm>
        <a:prstGeom prst="rect">
          <a:avLst/>
        </a:prstGeom>
        <a:solidFill>
          <a:srgbClr val="C0C0C0"/>
        </a:solidFill>
        <a:ln w="9525">
          <a:solidFill>
            <a:srgbClr val="000000"/>
          </a:solidFill>
          <a:miter lim="800000"/>
          <a:headEnd/>
          <a:tailEnd/>
        </a:ln>
        <a:effectLst>
          <a:outerShdw dist="35921" dir="2700000" algn="ctr" rotWithShape="0">
            <a:srgbClr val="808080"/>
          </a:outerShdw>
        </a:effectLst>
      </xdr:spPr>
      <xdr:txBody>
        <a:bodyPr vertOverflow="clip" wrap="square" lIns="0" tIns="22860" rIns="27432" bIns="0" anchor="ctr" upright="1"/>
        <a:lstStyle/>
        <a:p>
          <a:pPr algn="ctr" rtl="0">
            <a:defRPr sz="1000"/>
          </a:pPr>
          <a:r>
            <a:rPr lang="es-MX" sz="1000" b="1" i="1" strike="noStrike">
              <a:solidFill>
                <a:srgbClr val="000000"/>
              </a:solidFill>
              <a:latin typeface="Arial"/>
              <a:cs typeface="Arial"/>
            </a:rPr>
            <a:t>MIACP-06</a:t>
          </a:r>
        </a:p>
      </xdr:txBody>
    </xdr:sp>
    <xdr:clientData/>
  </xdr:twoCellAnchor>
  <xdr:twoCellAnchor>
    <xdr:from>
      <xdr:col>0</xdr:col>
      <xdr:colOff>593089</xdr:colOff>
      <xdr:row>17</xdr:row>
      <xdr:rowOff>0</xdr:rowOff>
    </xdr:from>
    <xdr:to>
      <xdr:col>5</xdr:col>
      <xdr:colOff>1387437</xdr:colOff>
      <xdr:row>20</xdr:row>
      <xdr:rowOff>150524</xdr:rowOff>
    </xdr:to>
    <xdr:sp macro="" textlink="">
      <xdr:nvSpPr>
        <xdr:cNvPr id="3" name="Text Box 49">
          <a:extLst>
            <a:ext uri="{FF2B5EF4-FFF2-40B4-BE49-F238E27FC236}">
              <a16:creationId xmlns:a16="http://schemas.microsoft.com/office/drawing/2014/main" id="{5224B822-499D-4C79-82EA-F0B5FEAD9A1F}"/>
            </a:ext>
          </a:extLst>
        </xdr:cNvPr>
        <xdr:cNvSpPr txBox="1">
          <a:spLocks noChangeArrowheads="1"/>
        </xdr:cNvSpPr>
      </xdr:nvSpPr>
      <xdr:spPr bwMode="auto">
        <a:xfrm>
          <a:off x="600074" y="3019425"/>
          <a:ext cx="6772275" cy="638176"/>
        </a:xfrm>
        <a:prstGeom prst="rect">
          <a:avLst/>
        </a:prstGeom>
        <a:blipFill>
          <a:blip xmlns:r="http://schemas.openxmlformats.org/officeDocument/2006/relationships" r:embed="rId1"/>
          <a:tile tx="0" ty="0" sx="100000" sy="100000" flip="none" algn="tl"/>
        </a:blipFill>
        <a:ln w="9525">
          <a:solidFill>
            <a:srgbClr val="000000"/>
          </a:solidFill>
          <a:miter lim="800000"/>
          <a:headEnd/>
          <a:tailEnd/>
        </a:ln>
      </xdr:spPr>
      <xdr:txBody>
        <a:bodyPr vertOverflow="clip" wrap="square" lIns="36576" tIns="27432" rIns="36576" bIns="0" anchor="ctr" upright="1"/>
        <a:lstStyle/>
        <a:p>
          <a:pPr algn="ctr" rtl="1">
            <a:lnSpc>
              <a:spcPts val="1100"/>
            </a:lnSpc>
            <a:defRPr sz="1000"/>
          </a:pPr>
          <a:r>
            <a:rPr lang="es-MX" sz="3000" b="1" i="0" strike="noStrike">
              <a:solidFill>
                <a:srgbClr val="000000"/>
              </a:solidFill>
              <a:latin typeface="Arial" pitchFamily="34" charset="0"/>
              <a:cs typeface="Arial" pitchFamily="34" charset="0"/>
            </a:rPr>
            <a:t>NO APLICA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487680</xdr:colOff>
      <xdr:row>0</xdr:row>
      <xdr:rowOff>28575</xdr:rowOff>
    </xdr:from>
    <xdr:to>
      <xdr:col>11</xdr:col>
      <xdr:colOff>506730</xdr:colOff>
      <xdr:row>1</xdr:row>
      <xdr:rowOff>0</xdr:rowOff>
    </xdr:to>
    <xdr:sp macro="" textlink="">
      <xdr:nvSpPr>
        <xdr:cNvPr id="2" name="2 Rectángulo redondeado">
          <a:extLst>
            <a:ext uri="{FF2B5EF4-FFF2-40B4-BE49-F238E27FC236}">
              <a16:creationId xmlns:a16="http://schemas.microsoft.com/office/drawing/2014/main" id="{80FF08F2-7E76-46C2-8D2C-C442D2E36615}"/>
            </a:ext>
          </a:extLst>
        </xdr:cNvPr>
        <xdr:cNvSpPr/>
      </xdr:nvSpPr>
      <xdr:spPr>
        <a:xfrm>
          <a:off x="11523980" y="28575"/>
          <a:ext cx="1016000" cy="168275"/>
        </a:xfrm>
        <a:prstGeom prst="roundRect">
          <a:avLst/>
        </a:prstGeom>
        <a:ln w="12700"/>
      </xdr:spPr>
      <xdr:style>
        <a:lnRef idx="2">
          <a:schemeClr val="dk1"/>
        </a:lnRef>
        <a:fillRef idx="1">
          <a:schemeClr val="lt1"/>
        </a:fillRef>
        <a:effectRef idx="0">
          <a:schemeClr val="dk1"/>
        </a:effectRef>
        <a:fontRef idx="minor">
          <a:schemeClr val="dk1"/>
        </a:fontRef>
      </xdr:style>
      <xdr:txBody>
        <a:bodyPr rtlCol="0" anchor="ctr"/>
        <a:lstStyle/>
        <a:p>
          <a:pPr algn="ctr"/>
          <a:endParaRPr lang="es-MX" sz="1600" b="1">
            <a:ln w="3175">
              <a:noFill/>
            </a:ln>
            <a:latin typeface="Arial Narrow" pitchFamily="34" charset="0"/>
          </a:endParaRPr>
        </a:p>
        <a:p>
          <a:pPr algn="ctr"/>
          <a:r>
            <a:rPr lang="es-MX" sz="1400" b="1">
              <a:ln w="3175">
                <a:noFill/>
              </a:ln>
              <a:latin typeface="Arial Narrow" pitchFamily="34" charset="0"/>
            </a:rPr>
            <a:t>FR-01</a:t>
          </a:r>
        </a:p>
        <a:p>
          <a:pPr algn="ctr"/>
          <a:endParaRPr lang="es-MX" sz="1600" b="1">
            <a:ln w="3175">
              <a:noFill/>
            </a:ln>
            <a:latin typeface="Arial Narrow"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I48"/>
  <sheetViews>
    <sheetView tabSelected="1" zoomScaleNormal="100" zoomScaleSheetLayoutView="100" workbookViewId="0">
      <selection activeCell="C23" sqref="C23:I23"/>
    </sheetView>
  </sheetViews>
  <sheetFormatPr baseColWidth="10" defaultColWidth="8.81640625" defaultRowHeight="12.5" x14ac:dyDescent="0.25"/>
  <cols>
    <col min="1" max="1" width="21.7265625" style="19" customWidth="1"/>
    <col min="2" max="2" width="28.7265625" style="20" customWidth="1"/>
    <col min="3" max="3" width="22.26953125" customWidth="1"/>
    <col min="4" max="4" width="22.54296875" customWidth="1"/>
    <col min="5" max="5" width="19.7265625" customWidth="1"/>
    <col min="6" max="256" width="11.453125" customWidth="1"/>
  </cols>
  <sheetData>
    <row r="1" spans="1:9" ht="28.5" customHeight="1" x14ac:dyDescent="0.3">
      <c r="A1" s="199" t="s">
        <v>225</v>
      </c>
      <c r="B1" s="202"/>
      <c r="C1" s="202"/>
      <c r="D1" s="202"/>
      <c r="E1" s="202"/>
      <c r="F1" s="103"/>
      <c r="G1" s="103"/>
      <c r="H1" s="103"/>
      <c r="I1" s="103"/>
    </row>
    <row r="2" spans="1:9" ht="15.5" x14ac:dyDescent="0.35">
      <c r="A2" s="200" t="s">
        <v>233</v>
      </c>
      <c r="B2" s="200"/>
      <c r="C2" s="200"/>
      <c r="D2" s="200"/>
      <c r="E2" s="200"/>
    </row>
    <row r="3" spans="1:9" ht="14" x14ac:dyDescent="0.3">
      <c r="A3" s="58"/>
      <c r="B3" s="60"/>
      <c r="C3" s="58"/>
      <c r="D3" s="58"/>
      <c r="E3" s="58"/>
    </row>
    <row r="4" spans="1:9" ht="14" x14ac:dyDescent="0.3">
      <c r="A4" s="198" t="s">
        <v>211</v>
      </c>
      <c r="B4" s="198"/>
      <c r="C4" s="198"/>
      <c r="D4" s="198"/>
      <c r="E4" s="198"/>
    </row>
    <row r="5" spans="1:9" ht="14" x14ac:dyDescent="0.3">
      <c r="A5" s="198" t="s">
        <v>234</v>
      </c>
      <c r="B5" s="198"/>
      <c r="C5" s="198"/>
      <c r="D5" s="198"/>
      <c r="E5" s="198"/>
    </row>
    <row r="6" spans="1:9" ht="14" x14ac:dyDescent="0.3">
      <c r="A6" s="52"/>
      <c r="B6" s="52"/>
      <c r="C6" s="52"/>
      <c r="D6" s="52"/>
      <c r="E6" s="52"/>
    </row>
    <row r="7" spans="1:9" ht="9.75" customHeight="1" x14ac:dyDescent="0.25">
      <c r="A7" s="203" t="s">
        <v>40</v>
      </c>
      <c r="B7" s="204" t="s">
        <v>41</v>
      </c>
      <c r="C7" s="204" t="s">
        <v>42</v>
      </c>
      <c r="D7" s="204"/>
      <c r="E7" s="204"/>
    </row>
    <row r="8" spans="1:9" ht="12.75" customHeight="1" x14ac:dyDescent="0.25">
      <c r="A8" s="203" t="s">
        <v>40</v>
      </c>
      <c r="B8" s="204"/>
      <c r="C8" s="204" t="s">
        <v>43</v>
      </c>
      <c r="D8" s="203" t="s">
        <v>44</v>
      </c>
      <c r="E8" s="204" t="s">
        <v>39</v>
      </c>
    </row>
    <row r="9" spans="1:9" ht="17.25" customHeight="1" x14ac:dyDescent="0.25">
      <c r="A9" s="203"/>
      <c r="B9" s="204"/>
      <c r="C9" s="204"/>
      <c r="D9" s="203"/>
      <c r="E9" s="204"/>
    </row>
    <row r="10" spans="1:9" ht="12.75" customHeight="1" x14ac:dyDescent="0.25">
      <c r="A10" s="8"/>
      <c r="B10" s="9"/>
      <c r="C10" s="10"/>
      <c r="D10" s="10"/>
      <c r="E10" s="13"/>
    </row>
    <row r="11" spans="1:9" ht="12.75" customHeight="1" x14ac:dyDescent="0.25">
      <c r="A11" s="8" t="s">
        <v>232</v>
      </c>
      <c r="B11" s="13" t="s">
        <v>229</v>
      </c>
      <c r="C11" s="10" t="s">
        <v>230</v>
      </c>
      <c r="D11" s="13">
        <v>18000323144</v>
      </c>
      <c r="E11" s="13" t="s">
        <v>231</v>
      </c>
    </row>
    <row r="12" spans="1:9" ht="12.75" customHeight="1" x14ac:dyDescent="0.25">
      <c r="A12" s="8"/>
      <c r="B12" s="13"/>
      <c r="C12" s="10"/>
      <c r="D12" s="13"/>
      <c r="E12" s="13"/>
    </row>
    <row r="13" spans="1:9" x14ac:dyDescent="0.25">
      <c r="A13" s="43"/>
      <c r="B13" s="13"/>
      <c r="C13" s="10"/>
      <c r="D13" s="13"/>
      <c r="E13" s="43"/>
    </row>
    <row r="14" spans="1:9" x14ac:dyDescent="0.25">
      <c r="A14" s="15"/>
      <c r="B14" s="16"/>
      <c r="C14" s="99"/>
      <c r="D14" s="99"/>
      <c r="E14" s="16"/>
    </row>
    <row r="15" spans="1:9" x14ac:dyDescent="0.25">
      <c r="A15" s="102"/>
      <c r="B15" s="100"/>
      <c r="C15" s="2"/>
      <c r="D15" s="2"/>
      <c r="E15" s="2"/>
    </row>
    <row r="16" spans="1:9" x14ac:dyDescent="0.25">
      <c r="A16" s="5"/>
      <c r="B16" s="5"/>
      <c r="C16" s="5"/>
      <c r="D16" s="201"/>
      <c r="E16" s="201"/>
    </row>
    <row r="17" spans="1:5" s="110" customFormat="1" ht="37.5" x14ac:dyDescent="0.25">
      <c r="A17" s="109" t="s">
        <v>124</v>
      </c>
      <c r="B17" s="118"/>
      <c r="C17" s="120" t="s">
        <v>125</v>
      </c>
      <c r="D17" s="205" t="s">
        <v>126</v>
      </c>
      <c r="E17" s="205"/>
    </row>
    <row r="18" spans="1:5" s="110" customFormat="1" x14ac:dyDescent="0.25">
      <c r="A18" s="109"/>
      <c r="B18" s="118"/>
      <c r="C18" s="120"/>
      <c r="D18" s="121"/>
      <c r="E18" s="121"/>
    </row>
    <row r="19" spans="1:5" s="110" customFormat="1" x14ac:dyDescent="0.25">
      <c r="A19" s="109"/>
      <c r="B19" s="118"/>
      <c r="C19" s="120"/>
      <c r="D19" s="121"/>
      <c r="E19" s="121"/>
    </row>
    <row r="21" spans="1:5" x14ac:dyDescent="0.25">
      <c r="A21" s="5" t="s">
        <v>226</v>
      </c>
      <c r="B21" s="6"/>
      <c r="C21" s="5" t="s">
        <v>227</v>
      </c>
      <c r="D21" s="189" t="s">
        <v>228</v>
      </c>
      <c r="E21" s="192"/>
    </row>
    <row r="22" spans="1:5" x14ac:dyDescent="0.25">
      <c r="A22" s="6"/>
      <c r="B22" s="6"/>
      <c r="C22" s="6"/>
    </row>
    <row r="35" spans="1:5" ht="13" x14ac:dyDescent="0.3">
      <c r="A35" s="193" t="s">
        <v>61</v>
      </c>
      <c r="B35" s="193"/>
      <c r="C35" s="193"/>
      <c r="D35" s="193"/>
      <c r="E35" s="193"/>
    </row>
    <row r="37" spans="1:5" ht="13" x14ac:dyDescent="0.3">
      <c r="A37" s="116" t="s">
        <v>210</v>
      </c>
      <c r="B37" s="73"/>
      <c r="C37" s="189" t="s">
        <v>123</v>
      </c>
      <c r="D37" s="189"/>
      <c r="E37" s="189"/>
    </row>
    <row r="38" spans="1:5" ht="13" x14ac:dyDescent="0.3">
      <c r="A38" s="103" t="s">
        <v>45</v>
      </c>
      <c r="B38" s="73"/>
      <c r="C38" s="189" t="s">
        <v>46</v>
      </c>
      <c r="D38" s="189"/>
      <c r="E38" s="189"/>
    </row>
    <row r="39" spans="1:5" ht="13" x14ac:dyDescent="0.3">
      <c r="A39" s="103" t="s">
        <v>47</v>
      </c>
      <c r="B39" s="73"/>
      <c r="C39" s="189" t="s">
        <v>48</v>
      </c>
      <c r="D39" s="189"/>
      <c r="E39" s="189"/>
    </row>
    <row r="40" spans="1:5" ht="13" x14ac:dyDescent="0.3">
      <c r="A40" s="104" t="s">
        <v>49</v>
      </c>
      <c r="B40" s="73"/>
      <c r="C40" s="189" t="s">
        <v>50</v>
      </c>
      <c r="D40" s="189"/>
      <c r="E40" s="189"/>
    </row>
    <row r="41" spans="1:5" ht="13" x14ac:dyDescent="0.3">
      <c r="A41" s="104" t="s">
        <v>51</v>
      </c>
      <c r="B41" s="73"/>
      <c r="C41" s="189" t="s">
        <v>52</v>
      </c>
      <c r="D41" s="189"/>
      <c r="E41" s="189"/>
    </row>
    <row r="42" spans="1:5" ht="64.5" customHeight="1" x14ac:dyDescent="0.25">
      <c r="A42" s="105" t="s">
        <v>53</v>
      </c>
      <c r="B42" s="106"/>
      <c r="C42" s="190" t="s">
        <v>54</v>
      </c>
      <c r="D42" s="190"/>
      <c r="E42" s="190"/>
    </row>
    <row r="43" spans="1:5" ht="13" x14ac:dyDescent="0.3">
      <c r="A43" s="116" t="s">
        <v>204</v>
      </c>
      <c r="B43" s="73"/>
      <c r="C43" s="5" t="s">
        <v>207</v>
      </c>
      <c r="D43" s="5"/>
    </row>
    <row r="44" spans="1:5" ht="13" x14ac:dyDescent="0.3">
      <c r="A44" s="116" t="s">
        <v>205</v>
      </c>
      <c r="B44" s="73"/>
      <c r="C44" s="5" t="s">
        <v>208</v>
      </c>
      <c r="D44" s="5"/>
    </row>
    <row r="45" spans="1:5" x14ac:dyDescent="0.25">
      <c r="A45" s="117" t="s">
        <v>206</v>
      </c>
      <c r="B45" s="6"/>
      <c r="C45" s="5" t="s">
        <v>209</v>
      </c>
      <c r="D45" s="5"/>
    </row>
    <row r="46" spans="1:5" x14ac:dyDescent="0.25">
      <c r="A46" s="107"/>
      <c r="B46" s="73"/>
      <c r="C46" s="5"/>
      <c r="D46" s="5"/>
    </row>
    <row r="47" spans="1:5" x14ac:dyDescent="0.25">
      <c r="A47" s="107"/>
      <c r="B47" s="73"/>
      <c r="C47" s="5"/>
      <c r="D47" s="5"/>
    </row>
    <row r="48" spans="1:5" x14ac:dyDescent="0.25">
      <c r="A48" s="107"/>
      <c r="B48" s="73"/>
      <c r="C48" s="5"/>
      <c r="D48" s="5"/>
    </row>
  </sheetData>
  <mergeCells count="20">
    <mergeCell ref="C40:E40"/>
    <mergeCell ref="C41:E41"/>
    <mergeCell ref="C42:E42"/>
    <mergeCell ref="D17:E17"/>
    <mergeCell ref="D21:E21"/>
    <mergeCell ref="A35:E35"/>
    <mergeCell ref="C37:E37"/>
    <mergeCell ref="C38:E38"/>
    <mergeCell ref="C39:E39"/>
    <mergeCell ref="D16:E16"/>
    <mergeCell ref="A1:E1"/>
    <mergeCell ref="A2:E2"/>
    <mergeCell ref="A4:E4"/>
    <mergeCell ref="A5:E5"/>
    <mergeCell ref="A7:A9"/>
    <mergeCell ref="B7:B9"/>
    <mergeCell ref="C7:E7"/>
    <mergeCell ref="C8:C9"/>
    <mergeCell ref="D8:D9"/>
    <mergeCell ref="E8:E9"/>
  </mergeCells>
  <pageMargins left="0.70866141732283472" right="0.70866141732283472" top="0.74803149606299213" bottom="0.74803149606299213" header="0.31496062992125984" footer="0.31496062992125984"/>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tabColor theme="3" tint="0.39997558519241921"/>
  </sheetPr>
  <dimension ref="A1:J82"/>
  <sheetViews>
    <sheetView zoomScaleNormal="100" zoomScaleSheetLayoutView="100" workbookViewId="0">
      <selection activeCell="B18" sqref="B18"/>
    </sheetView>
  </sheetViews>
  <sheetFormatPr baseColWidth="10" defaultColWidth="8.81640625" defaultRowHeight="12.5" x14ac:dyDescent="0.25"/>
  <cols>
    <col min="1" max="1" width="13.1796875" style="19" customWidth="1"/>
    <col min="2" max="2" width="26.81640625" customWidth="1"/>
    <col min="3" max="3" width="18.7265625" customWidth="1"/>
    <col min="4" max="4" width="18.54296875" customWidth="1"/>
    <col min="5" max="5" width="15.7265625" bestFit="1" customWidth="1"/>
    <col min="6" max="6" width="6.453125" style="34" customWidth="1"/>
    <col min="7" max="7" width="9.81640625" style="35" customWidth="1"/>
    <col min="8" max="8" width="12.7265625" customWidth="1"/>
    <col min="9" max="9" width="13.1796875" style="31" customWidth="1"/>
    <col min="10" max="10" width="14.26953125" bestFit="1" customWidth="1"/>
    <col min="11" max="256" width="11.453125" customWidth="1"/>
  </cols>
  <sheetData>
    <row r="1" spans="1:10" ht="28.5" customHeight="1" x14ac:dyDescent="0.35">
      <c r="A1" s="199" t="s">
        <v>225</v>
      </c>
      <c r="B1" s="202"/>
      <c r="C1" s="202"/>
      <c r="D1" s="202"/>
      <c r="E1" s="202"/>
      <c r="F1" s="211"/>
      <c r="G1" s="211"/>
      <c r="H1" s="211"/>
      <c r="I1" s="211"/>
    </row>
    <row r="2" spans="1:10" ht="15.5" x14ac:dyDescent="0.35">
      <c r="A2" s="200" t="s">
        <v>233</v>
      </c>
      <c r="B2" s="200"/>
      <c r="C2" s="200"/>
      <c r="D2" s="200"/>
      <c r="E2" s="200"/>
      <c r="F2" s="200"/>
      <c r="G2" s="200"/>
      <c r="H2" s="200"/>
      <c r="I2" s="200"/>
    </row>
    <row r="3" spans="1:10" x14ac:dyDescent="0.25">
      <c r="A3" s="7"/>
      <c r="B3" s="7"/>
      <c r="C3" s="7"/>
      <c r="D3" s="7"/>
      <c r="E3" s="7"/>
      <c r="F3" s="56"/>
      <c r="G3" s="57"/>
      <c r="H3" s="36"/>
      <c r="I3" s="36"/>
    </row>
    <row r="4" spans="1:10" ht="14" x14ac:dyDescent="0.3">
      <c r="A4" s="198" t="s">
        <v>203</v>
      </c>
      <c r="B4" s="198"/>
      <c r="C4" s="198"/>
      <c r="D4" s="198"/>
      <c r="E4" s="198"/>
      <c r="F4" s="198"/>
      <c r="G4" s="198"/>
      <c r="H4" s="198"/>
      <c r="I4" s="198"/>
    </row>
    <row r="5" spans="1:10" ht="16.5" customHeight="1" x14ac:dyDescent="0.3">
      <c r="A5" s="198" t="s">
        <v>234</v>
      </c>
      <c r="B5" s="198"/>
      <c r="C5" s="198"/>
      <c r="D5" s="198"/>
      <c r="E5" s="198"/>
      <c r="F5" s="198"/>
      <c r="G5" s="198"/>
      <c r="H5" s="198"/>
      <c r="I5" s="198"/>
    </row>
    <row r="6" spans="1:10" ht="15.5" x14ac:dyDescent="0.35">
      <c r="C6" s="21"/>
    </row>
    <row r="7" spans="1:10" x14ac:dyDescent="0.25">
      <c r="A7" s="212" t="s">
        <v>12</v>
      </c>
      <c r="B7" s="212" t="s">
        <v>55</v>
      </c>
      <c r="C7" s="212" t="s">
        <v>3</v>
      </c>
      <c r="D7" s="212" t="s">
        <v>2</v>
      </c>
      <c r="E7" s="212" t="s">
        <v>29</v>
      </c>
      <c r="F7" s="212" t="s">
        <v>38</v>
      </c>
      <c r="G7" s="215" t="s">
        <v>30</v>
      </c>
      <c r="H7" s="215" t="s">
        <v>58</v>
      </c>
      <c r="I7" s="212" t="s">
        <v>11</v>
      </c>
    </row>
    <row r="8" spans="1:10" ht="27.65" customHeight="1" x14ac:dyDescent="0.25">
      <c r="A8" s="214"/>
      <c r="B8" s="213"/>
      <c r="C8" s="213" t="s">
        <v>3</v>
      </c>
      <c r="D8" s="213" t="s">
        <v>2</v>
      </c>
      <c r="E8" s="213" t="s">
        <v>2</v>
      </c>
      <c r="F8" s="213" t="s">
        <v>2</v>
      </c>
      <c r="G8" s="216" t="s">
        <v>2</v>
      </c>
      <c r="H8" s="216" t="s">
        <v>2</v>
      </c>
      <c r="I8" s="213" t="s">
        <v>2</v>
      </c>
    </row>
    <row r="9" spans="1:10" x14ac:dyDescent="0.25">
      <c r="A9" s="69" t="s">
        <v>253</v>
      </c>
      <c r="B9" s="69" t="s">
        <v>248</v>
      </c>
      <c r="C9" s="68"/>
      <c r="D9" s="68" t="s">
        <v>248</v>
      </c>
      <c r="E9" s="68" t="s">
        <v>229</v>
      </c>
      <c r="F9" s="91"/>
      <c r="G9" s="94">
        <v>46022</v>
      </c>
      <c r="H9" s="129">
        <v>46022</v>
      </c>
      <c r="I9" s="127">
        <v>5677.84</v>
      </c>
    </row>
    <row r="10" spans="1:10" x14ac:dyDescent="0.25">
      <c r="A10" s="12" t="s">
        <v>254</v>
      </c>
      <c r="B10" s="12" t="s">
        <v>250</v>
      </c>
      <c r="C10" s="10"/>
      <c r="D10" s="12" t="s">
        <v>250</v>
      </c>
      <c r="E10" s="13" t="s">
        <v>229</v>
      </c>
      <c r="F10" s="65"/>
      <c r="G10" s="95">
        <v>46022</v>
      </c>
      <c r="H10" s="130">
        <v>46022</v>
      </c>
      <c r="I10" s="128">
        <v>30461.19</v>
      </c>
    </row>
    <row r="11" spans="1:10" x14ac:dyDescent="0.25">
      <c r="A11" s="12" t="s">
        <v>255</v>
      </c>
      <c r="B11" s="12" t="s">
        <v>251</v>
      </c>
      <c r="C11" s="10"/>
      <c r="D11" s="14" t="s">
        <v>251</v>
      </c>
      <c r="E11" s="13" t="s">
        <v>229</v>
      </c>
      <c r="F11" s="93"/>
      <c r="G11" s="95">
        <v>46022</v>
      </c>
      <c r="H11" s="130">
        <v>46022</v>
      </c>
      <c r="I11" s="128">
        <v>28155.34</v>
      </c>
    </row>
    <row r="12" spans="1:10" x14ac:dyDescent="0.25">
      <c r="A12" s="10" t="s">
        <v>256</v>
      </c>
      <c r="B12" s="10" t="s">
        <v>252</v>
      </c>
      <c r="C12" s="92"/>
      <c r="D12" s="92" t="s">
        <v>252</v>
      </c>
      <c r="E12" s="13" t="s">
        <v>229</v>
      </c>
      <c r="F12" s="93"/>
      <c r="G12" s="95">
        <v>46022</v>
      </c>
      <c r="H12" s="130">
        <v>46022</v>
      </c>
      <c r="I12" s="128">
        <v>30632.46</v>
      </c>
    </row>
    <row r="13" spans="1:10" ht="12" customHeight="1" x14ac:dyDescent="0.25">
      <c r="A13" s="10" t="s">
        <v>257</v>
      </c>
      <c r="B13" s="10" t="s">
        <v>268</v>
      </c>
      <c r="C13" s="92"/>
      <c r="D13" s="92" t="s">
        <v>268</v>
      </c>
      <c r="E13" s="13" t="s">
        <v>229</v>
      </c>
      <c r="F13" s="93"/>
      <c r="G13" s="95">
        <v>46022</v>
      </c>
      <c r="H13" s="130">
        <v>46022</v>
      </c>
      <c r="I13" s="128">
        <v>30684.25</v>
      </c>
    </row>
    <row r="14" spans="1:10" ht="12" customHeight="1" x14ac:dyDescent="0.25">
      <c r="A14" s="10" t="s">
        <v>258</v>
      </c>
      <c r="B14" s="10" t="s">
        <v>269</v>
      </c>
      <c r="C14" s="10"/>
      <c r="D14" s="10" t="s">
        <v>269</v>
      </c>
      <c r="E14" s="13" t="s">
        <v>229</v>
      </c>
      <c r="F14" s="93"/>
      <c r="G14" s="95">
        <v>46022</v>
      </c>
      <c r="H14" s="130">
        <v>46022</v>
      </c>
      <c r="I14" s="128">
        <v>12587.33</v>
      </c>
    </row>
    <row r="15" spans="1:10" x14ac:dyDescent="0.25">
      <c r="A15" s="10" t="s">
        <v>259</v>
      </c>
      <c r="B15" s="10" t="s">
        <v>270</v>
      </c>
      <c r="C15" s="10"/>
      <c r="D15" s="10" t="s">
        <v>270</v>
      </c>
      <c r="E15" s="13" t="s">
        <v>229</v>
      </c>
      <c r="F15" s="93"/>
      <c r="G15" s="95">
        <v>46022</v>
      </c>
      <c r="H15" s="130">
        <v>46022</v>
      </c>
      <c r="I15" s="128">
        <v>-0.42</v>
      </c>
      <c r="J15" s="31"/>
    </row>
    <row r="16" spans="1:10" x14ac:dyDescent="0.25">
      <c r="A16" s="10" t="s">
        <v>260</v>
      </c>
      <c r="B16" s="10" t="s">
        <v>271</v>
      </c>
      <c r="C16" s="10"/>
      <c r="D16" s="10" t="s">
        <v>271</v>
      </c>
      <c r="E16" s="13" t="s">
        <v>229</v>
      </c>
      <c r="F16" s="93"/>
      <c r="G16" s="95">
        <v>46022</v>
      </c>
      <c r="H16" s="130">
        <v>46022</v>
      </c>
      <c r="I16" s="128">
        <v>23.17</v>
      </c>
      <c r="J16" s="31"/>
    </row>
    <row r="17" spans="1:10" x14ac:dyDescent="0.25">
      <c r="A17" s="10" t="s">
        <v>261</v>
      </c>
      <c r="B17" s="10" t="s">
        <v>272</v>
      </c>
      <c r="C17" s="10"/>
      <c r="D17" s="10" t="s">
        <v>272</v>
      </c>
      <c r="E17" s="13" t="s">
        <v>229</v>
      </c>
      <c r="F17" s="93"/>
      <c r="G17" s="95">
        <v>46022</v>
      </c>
      <c r="H17" s="130">
        <v>46022</v>
      </c>
      <c r="I17" s="128">
        <v>-0.6</v>
      </c>
      <c r="J17" s="31"/>
    </row>
    <row r="18" spans="1:10" x14ac:dyDescent="0.25">
      <c r="A18" s="10" t="s">
        <v>262</v>
      </c>
      <c r="B18" s="10" t="s">
        <v>272</v>
      </c>
      <c r="C18" s="10"/>
      <c r="D18" s="10" t="s">
        <v>272</v>
      </c>
      <c r="E18" s="13" t="s">
        <v>229</v>
      </c>
      <c r="F18" s="93"/>
      <c r="G18" s="95">
        <v>46022</v>
      </c>
      <c r="H18" s="130">
        <v>46022</v>
      </c>
      <c r="I18" s="128">
        <v>37.5</v>
      </c>
      <c r="J18" s="31"/>
    </row>
    <row r="19" spans="1:10" x14ac:dyDescent="0.25">
      <c r="A19" s="10" t="s">
        <v>263</v>
      </c>
      <c r="B19" s="10" t="s">
        <v>273</v>
      </c>
      <c r="C19" s="10"/>
      <c r="D19" s="10" t="s">
        <v>273</v>
      </c>
      <c r="E19" s="13" t="s">
        <v>229</v>
      </c>
      <c r="F19" s="93"/>
      <c r="G19" s="95">
        <v>46022</v>
      </c>
      <c r="H19" s="130">
        <v>46022</v>
      </c>
      <c r="I19" s="128">
        <v>10181.280000000001</v>
      </c>
      <c r="J19" s="31"/>
    </row>
    <row r="20" spans="1:10" x14ac:dyDescent="0.25">
      <c r="A20" s="10" t="s">
        <v>264</v>
      </c>
      <c r="B20" s="10" t="s">
        <v>274</v>
      </c>
      <c r="C20" s="10"/>
      <c r="D20" s="10" t="s">
        <v>274</v>
      </c>
      <c r="E20" s="13" t="s">
        <v>229</v>
      </c>
      <c r="F20" s="93"/>
      <c r="G20" s="95">
        <v>46022</v>
      </c>
      <c r="H20" s="130">
        <v>46022</v>
      </c>
      <c r="I20" s="128">
        <v>23312.48</v>
      </c>
      <c r="J20" s="31"/>
    </row>
    <row r="21" spans="1:10" x14ac:dyDescent="0.25">
      <c r="A21" s="10" t="s">
        <v>265</v>
      </c>
      <c r="B21" s="10" t="s">
        <v>276</v>
      </c>
      <c r="C21" s="10"/>
      <c r="D21" s="10" t="s">
        <v>276</v>
      </c>
      <c r="E21" s="13" t="s">
        <v>229</v>
      </c>
      <c r="F21" s="93"/>
      <c r="G21" s="95">
        <v>46022</v>
      </c>
      <c r="H21" s="130">
        <v>46022</v>
      </c>
      <c r="I21" s="128">
        <v>19125.18</v>
      </c>
      <c r="J21" s="31"/>
    </row>
    <row r="22" spans="1:10" x14ac:dyDescent="0.25">
      <c r="A22" s="10" t="s">
        <v>266</v>
      </c>
      <c r="B22" s="10" t="s">
        <v>277</v>
      </c>
      <c r="C22" s="10"/>
      <c r="D22" s="10" t="s">
        <v>277</v>
      </c>
      <c r="E22" s="13" t="s">
        <v>229</v>
      </c>
      <c r="F22" s="93"/>
      <c r="G22" s="95">
        <v>46022</v>
      </c>
      <c r="H22" s="130">
        <v>46022</v>
      </c>
      <c r="I22" s="128">
        <v>12500</v>
      </c>
      <c r="J22" s="31"/>
    </row>
    <row r="23" spans="1:10" x14ac:dyDescent="0.25">
      <c r="A23" s="10" t="s">
        <v>267</v>
      </c>
      <c r="B23" s="10" t="s">
        <v>276</v>
      </c>
      <c r="C23" s="10"/>
      <c r="D23" s="10" t="s">
        <v>276</v>
      </c>
      <c r="E23" s="13" t="s">
        <v>229</v>
      </c>
      <c r="F23" s="93"/>
      <c r="G23" s="95">
        <v>46022</v>
      </c>
      <c r="H23" s="130">
        <v>46022</v>
      </c>
      <c r="I23" s="128">
        <v>2774.53</v>
      </c>
      <c r="J23" s="31"/>
    </row>
    <row r="24" spans="1:10" x14ac:dyDescent="0.25">
      <c r="A24" s="10"/>
      <c r="B24" s="10"/>
      <c r="C24" s="10"/>
      <c r="D24" s="10"/>
      <c r="E24" s="13"/>
      <c r="F24" s="93"/>
      <c r="G24" s="95"/>
      <c r="H24" s="130"/>
      <c r="I24" s="128"/>
      <c r="J24" s="31"/>
    </row>
    <row r="25" spans="1:10" x14ac:dyDescent="0.25">
      <c r="A25" s="10"/>
      <c r="B25" s="10"/>
      <c r="C25" s="10"/>
      <c r="D25" s="10"/>
      <c r="E25" s="13"/>
      <c r="F25" s="93"/>
      <c r="G25" s="95"/>
      <c r="H25" s="130"/>
      <c r="I25" s="128"/>
      <c r="J25" s="31"/>
    </row>
    <row r="26" spans="1:10" x14ac:dyDescent="0.25">
      <c r="A26" s="10"/>
      <c r="B26" s="10"/>
      <c r="C26" s="10"/>
      <c r="D26" s="10"/>
      <c r="E26" s="13"/>
      <c r="F26" s="93"/>
      <c r="G26" s="95"/>
      <c r="H26" s="130"/>
      <c r="I26" s="128"/>
      <c r="J26" s="31"/>
    </row>
    <row r="27" spans="1:10" x14ac:dyDescent="0.25">
      <c r="A27" s="10"/>
      <c r="B27" s="10"/>
      <c r="C27" s="10"/>
      <c r="D27" s="10"/>
      <c r="E27" s="13"/>
      <c r="F27" s="93"/>
      <c r="G27" s="95"/>
      <c r="H27" s="130"/>
      <c r="I27" s="128"/>
      <c r="J27" s="31"/>
    </row>
    <row r="28" spans="1:10" x14ac:dyDescent="0.25">
      <c r="A28" s="10"/>
      <c r="B28" s="10"/>
      <c r="C28" s="10"/>
      <c r="D28" s="10"/>
      <c r="E28" s="13"/>
      <c r="F28" s="93"/>
      <c r="G28" s="95"/>
      <c r="H28" s="130"/>
      <c r="I28" s="128"/>
      <c r="J28" s="31"/>
    </row>
    <row r="29" spans="1:10" x14ac:dyDescent="0.25">
      <c r="A29" s="10"/>
      <c r="B29" s="10"/>
      <c r="C29" s="10"/>
      <c r="D29" s="10"/>
      <c r="E29" s="13"/>
      <c r="F29" s="93"/>
      <c r="G29" s="95"/>
      <c r="H29" s="130"/>
      <c r="I29" s="128"/>
      <c r="J29" s="31"/>
    </row>
    <row r="30" spans="1:10" x14ac:dyDescent="0.25">
      <c r="A30" s="10"/>
      <c r="B30" s="10"/>
      <c r="C30" s="10"/>
      <c r="D30" s="10"/>
      <c r="E30" s="13"/>
      <c r="F30" s="93"/>
      <c r="G30" s="95"/>
      <c r="H30" s="130"/>
      <c r="I30" s="128"/>
      <c r="J30" s="31"/>
    </row>
    <row r="31" spans="1:10" x14ac:dyDescent="0.25">
      <c r="A31" s="10"/>
      <c r="B31" s="10"/>
      <c r="C31" s="10"/>
      <c r="D31" s="10"/>
      <c r="E31" s="13"/>
      <c r="F31" s="93"/>
      <c r="G31" s="95"/>
      <c r="H31" s="130"/>
      <c r="I31" s="128"/>
      <c r="J31" s="31"/>
    </row>
    <row r="32" spans="1:10" x14ac:dyDescent="0.25">
      <c r="A32" s="10"/>
      <c r="B32" s="10"/>
      <c r="C32" s="10"/>
      <c r="D32" s="10"/>
      <c r="E32" s="13"/>
      <c r="F32" s="93"/>
      <c r="G32" s="95"/>
      <c r="H32" s="130"/>
      <c r="I32" s="128"/>
      <c r="J32" s="31"/>
    </row>
    <row r="33" spans="1:10" x14ac:dyDescent="0.25">
      <c r="A33" s="10"/>
      <c r="B33" s="10"/>
      <c r="C33" s="10"/>
      <c r="D33" s="10"/>
      <c r="E33" s="13"/>
      <c r="F33" s="93"/>
      <c r="G33" s="95"/>
      <c r="H33" s="130"/>
      <c r="I33" s="128"/>
      <c r="J33" s="31"/>
    </row>
    <row r="34" spans="1:10" x14ac:dyDescent="0.25">
      <c r="A34" s="10"/>
      <c r="B34" s="10"/>
      <c r="C34" s="10"/>
      <c r="D34" s="10"/>
      <c r="E34" s="13"/>
      <c r="F34" s="93"/>
      <c r="G34" s="95"/>
      <c r="H34" s="130"/>
      <c r="I34" s="128"/>
      <c r="J34" s="31"/>
    </row>
    <row r="35" spans="1:10" x14ac:dyDescent="0.25">
      <c r="A35" s="10"/>
      <c r="B35" s="10"/>
      <c r="C35" s="10"/>
      <c r="D35" s="10"/>
      <c r="E35" s="13"/>
      <c r="F35" s="93"/>
      <c r="G35" s="95"/>
      <c r="H35" s="130"/>
      <c r="I35" s="128"/>
      <c r="J35" s="31"/>
    </row>
    <row r="36" spans="1:10" x14ac:dyDescent="0.25">
      <c r="A36" s="10"/>
      <c r="B36" s="10"/>
      <c r="C36" s="10"/>
      <c r="D36" s="10"/>
      <c r="E36" s="13"/>
      <c r="F36" s="93"/>
      <c r="G36" s="95"/>
      <c r="H36" s="130"/>
      <c r="I36" s="128"/>
      <c r="J36" s="31"/>
    </row>
    <row r="37" spans="1:10" x14ac:dyDescent="0.25">
      <c r="A37" s="10"/>
      <c r="B37" s="10"/>
      <c r="C37" s="10"/>
      <c r="D37" s="10"/>
      <c r="E37" s="13"/>
      <c r="F37" s="93"/>
      <c r="G37" s="95"/>
      <c r="H37" s="130"/>
      <c r="I37" s="128"/>
      <c r="J37" s="31"/>
    </row>
    <row r="38" spans="1:10" x14ac:dyDescent="0.25">
      <c r="A38" s="10"/>
      <c r="B38" s="10"/>
      <c r="C38" s="10"/>
      <c r="D38" s="10"/>
      <c r="E38" s="13"/>
      <c r="F38" s="93"/>
      <c r="G38" s="95"/>
      <c r="H38" s="130"/>
      <c r="I38" s="128"/>
      <c r="J38" s="31"/>
    </row>
    <row r="39" spans="1:10" x14ac:dyDescent="0.25">
      <c r="A39" s="10"/>
      <c r="B39" s="10"/>
      <c r="C39" s="10"/>
      <c r="D39" s="10"/>
      <c r="E39" s="13"/>
      <c r="F39" s="93"/>
      <c r="G39" s="95"/>
      <c r="H39" s="130"/>
      <c r="I39" s="128"/>
      <c r="J39" s="31"/>
    </row>
    <row r="40" spans="1:10" x14ac:dyDescent="0.25">
      <c r="A40" s="10"/>
      <c r="B40" s="10"/>
      <c r="C40" s="10"/>
      <c r="D40" s="10"/>
      <c r="E40" s="13"/>
      <c r="F40" s="93"/>
      <c r="G40" s="95"/>
      <c r="H40" s="130"/>
      <c r="I40" s="128"/>
      <c r="J40" s="31"/>
    </row>
    <row r="41" spans="1:10" x14ac:dyDescent="0.25">
      <c r="A41" s="10"/>
      <c r="B41" s="10"/>
      <c r="C41" s="10"/>
      <c r="D41" s="10"/>
      <c r="E41" s="13"/>
      <c r="F41" s="93"/>
      <c r="G41" s="95"/>
      <c r="H41" s="130"/>
      <c r="I41" s="128"/>
      <c r="J41" s="31"/>
    </row>
    <row r="42" spans="1:10" x14ac:dyDescent="0.25">
      <c r="A42" s="10"/>
      <c r="B42" s="10"/>
      <c r="C42" s="10"/>
      <c r="D42" s="10"/>
      <c r="E42" s="13"/>
      <c r="F42" s="93"/>
      <c r="G42" s="95"/>
      <c r="H42" s="130"/>
      <c r="I42" s="128"/>
      <c r="J42" s="31"/>
    </row>
    <row r="43" spans="1:10" x14ac:dyDescent="0.25">
      <c r="A43" s="10"/>
      <c r="B43" s="10"/>
      <c r="C43" s="10"/>
      <c r="D43" s="10"/>
      <c r="E43" s="13"/>
      <c r="F43" s="93"/>
      <c r="G43" s="95"/>
      <c r="H43" s="130"/>
      <c r="I43" s="128"/>
      <c r="J43" s="31"/>
    </row>
    <row r="44" spans="1:10" x14ac:dyDescent="0.25">
      <c r="A44" s="10"/>
      <c r="B44" s="10"/>
      <c r="C44" s="10"/>
      <c r="D44" s="10"/>
      <c r="E44" s="13"/>
      <c r="F44" s="93"/>
      <c r="G44" s="95"/>
      <c r="H44" s="130"/>
      <c r="I44" s="128"/>
      <c r="J44" s="31"/>
    </row>
    <row r="45" spans="1:10" x14ac:dyDescent="0.25">
      <c r="A45" s="10"/>
      <c r="B45" s="10"/>
      <c r="C45" s="10"/>
      <c r="D45" s="10"/>
      <c r="E45" s="13"/>
      <c r="F45" s="93"/>
      <c r="G45" s="95"/>
      <c r="H45" s="130"/>
      <c r="I45" s="128"/>
      <c r="J45" s="31"/>
    </row>
    <row r="46" spans="1:10" x14ac:dyDescent="0.25">
      <c r="A46" s="10"/>
      <c r="B46" s="10"/>
      <c r="C46" s="10"/>
      <c r="D46" s="10"/>
      <c r="E46" s="13"/>
      <c r="F46" s="93"/>
      <c r="G46" s="95"/>
      <c r="H46" s="130"/>
      <c r="I46" s="128"/>
      <c r="J46" s="31"/>
    </row>
    <row r="47" spans="1:10" x14ac:dyDescent="0.25">
      <c r="A47" s="8"/>
      <c r="B47" s="10"/>
      <c r="C47" s="10"/>
      <c r="D47" s="10"/>
      <c r="E47" s="44"/>
      <c r="F47" s="93"/>
      <c r="G47" s="96"/>
      <c r="H47" s="37"/>
      <c r="I47" s="14"/>
      <c r="J47" s="31"/>
    </row>
    <row r="48" spans="1:10" ht="12.75" customHeight="1" x14ac:dyDescent="0.25">
      <c r="A48" s="8"/>
      <c r="B48" s="10"/>
      <c r="C48" s="10"/>
      <c r="D48" s="10"/>
      <c r="E48" s="9"/>
      <c r="F48" s="93"/>
      <c r="G48" s="96"/>
      <c r="H48" s="37"/>
      <c r="I48" s="14"/>
      <c r="J48" s="31"/>
    </row>
    <row r="49" spans="1:9" x14ac:dyDescent="0.25">
      <c r="A49" s="15"/>
      <c r="B49" s="97"/>
      <c r="C49" s="18"/>
      <c r="D49" s="18"/>
      <c r="E49" s="18"/>
      <c r="F49" s="33"/>
      <c r="G49" s="62"/>
      <c r="H49" s="18" t="s">
        <v>313</v>
      </c>
      <c r="I49" s="98">
        <f>SUM(I9:I48)</f>
        <v>206151.52999999997</v>
      </c>
    </row>
    <row r="50" spans="1:9" ht="15.5" x14ac:dyDescent="0.35">
      <c r="C50" s="21"/>
    </row>
    <row r="51" spans="1:9" s="112" customFormat="1" ht="28.5" customHeight="1" x14ac:dyDescent="0.25">
      <c r="A51" s="5" t="s">
        <v>246</v>
      </c>
      <c r="B51" s="5"/>
      <c r="D51" s="5" t="s">
        <v>278</v>
      </c>
      <c r="F51" s="6"/>
      <c r="G51" s="217" t="s">
        <v>126</v>
      </c>
      <c r="H51" s="217"/>
      <c r="I51" s="217"/>
    </row>
    <row r="52" spans="1:9" s="112" customFormat="1" ht="28.5" customHeight="1" x14ac:dyDescent="0.25">
      <c r="A52" s="5"/>
      <c r="B52" s="5"/>
      <c r="D52" s="5"/>
      <c r="F52" s="122"/>
      <c r="G52" s="122"/>
      <c r="H52" s="109"/>
      <c r="I52" s="109"/>
    </row>
    <row r="53" spans="1:9" x14ac:dyDescent="0.25">
      <c r="A53" s="118"/>
      <c r="B53" s="118"/>
      <c r="D53" s="119"/>
      <c r="F53" s="194"/>
      <c r="G53" s="194"/>
    </row>
    <row r="54" spans="1:9" x14ac:dyDescent="0.25">
      <c r="A54" s="5" t="s">
        <v>226</v>
      </c>
      <c r="B54" s="6"/>
      <c r="C54" s="6"/>
      <c r="D54" s="5" t="s">
        <v>227</v>
      </c>
      <c r="E54" s="6"/>
      <c r="F54" s="6"/>
      <c r="G54" s="206" t="s">
        <v>245</v>
      </c>
      <c r="H54" s="206"/>
      <c r="I54" s="206"/>
    </row>
    <row r="55" spans="1:9" x14ac:dyDescent="0.25">
      <c r="A55" s="5"/>
      <c r="B55" s="6"/>
      <c r="C55" s="6"/>
      <c r="D55" s="5"/>
      <c r="E55" s="6"/>
      <c r="F55" s="6"/>
      <c r="G55" s="131"/>
      <c r="H55" s="131"/>
      <c r="I55" s="131"/>
    </row>
    <row r="56" spans="1:9" x14ac:dyDescent="0.25">
      <c r="A56" s="5"/>
      <c r="B56" s="6"/>
      <c r="C56" s="6"/>
      <c r="D56" s="5"/>
      <c r="E56" s="6"/>
      <c r="F56" s="6"/>
      <c r="G56" s="131"/>
      <c r="H56" s="131"/>
      <c r="I56" s="131"/>
    </row>
    <row r="57" spans="1:9" x14ac:dyDescent="0.25">
      <c r="A57" s="5"/>
      <c r="B57" s="6"/>
      <c r="C57" s="6"/>
      <c r="D57" s="5"/>
      <c r="E57" s="6"/>
      <c r="F57" s="6"/>
      <c r="G57" s="131"/>
      <c r="H57" s="131"/>
      <c r="I57" s="131"/>
    </row>
    <row r="58" spans="1:9" x14ac:dyDescent="0.25">
      <c r="A58" s="5"/>
      <c r="B58" s="6"/>
      <c r="C58" s="6"/>
      <c r="D58" s="5"/>
      <c r="E58" s="6"/>
      <c r="F58" s="6"/>
      <c r="G58" s="131"/>
      <c r="H58" s="131"/>
      <c r="I58" s="131"/>
    </row>
    <row r="59" spans="1:9" x14ac:dyDescent="0.25">
      <c r="A59" s="5"/>
      <c r="B59" s="6"/>
      <c r="C59" s="6"/>
      <c r="D59" s="5"/>
      <c r="E59" s="6"/>
      <c r="F59" s="6"/>
      <c r="G59" s="131"/>
      <c r="H59" s="131"/>
      <c r="I59" s="131"/>
    </row>
    <row r="60" spans="1:9" x14ac:dyDescent="0.25">
      <c r="A60" s="5"/>
      <c r="B60" s="6"/>
      <c r="C60" s="6"/>
      <c r="D60" s="5"/>
      <c r="E60" s="6"/>
      <c r="F60" s="6"/>
      <c r="G60" s="131"/>
      <c r="H60" s="131"/>
      <c r="I60" s="131"/>
    </row>
    <row r="61" spans="1:9" x14ac:dyDescent="0.25">
      <c r="A61" s="5"/>
      <c r="B61" s="6"/>
      <c r="C61" s="6"/>
      <c r="D61" s="5"/>
      <c r="E61" s="6"/>
      <c r="F61" s="6"/>
      <c r="G61" s="131"/>
      <c r="H61" s="131"/>
      <c r="I61" s="131"/>
    </row>
    <row r="62" spans="1:9" x14ac:dyDescent="0.25">
      <c r="A62" s="5"/>
      <c r="B62" s="6"/>
      <c r="C62" s="6"/>
      <c r="D62" s="5"/>
      <c r="E62" s="6"/>
      <c r="F62" s="6"/>
      <c r="G62" s="131"/>
      <c r="H62" s="131"/>
      <c r="I62" s="131"/>
    </row>
    <row r="63" spans="1:9" x14ac:dyDescent="0.25">
      <c r="A63" s="5"/>
      <c r="B63" s="6"/>
      <c r="C63" s="6"/>
      <c r="D63" s="5"/>
      <c r="E63" s="6"/>
      <c r="F63" s="6"/>
      <c r="G63" s="131"/>
      <c r="H63" s="131"/>
      <c r="I63" s="131"/>
    </row>
    <row r="64" spans="1:9" x14ac:dyDescent="0.25">
      <c r="A64" s="5"/>
      <c r="B64" s="6"/>
      <c r="C64" s="6"/>
      <c r="D64" s="5"/>
      <c r="E64" s="6"/>
      <c r="F64" s="6"/>
      <c r="G64" s="131"/>
      <c r="H64" s="131"/>
      <c r="I64" s="131"/>
    </row>
    <row r="65" spans="1:9" x14ac:dyDescent="0.25">
      <c r="A65" s="5"/>
      <c r="B65" s="6"/>
      <c r="C65" s="6"/>
      <c r="D65" s="5"/>
      <c r="E65" s="6"/>
      <c r="F65" s="6"/>
      <c r="G65" s="131"/>
      <c r="H65" s="131"/>
      <c r="I65" s="131"/>
    </row>
    <row r="67" spans="1:9" ht="13" x14ac:dyDescent="0.3">
      <c r="B67" s="193" t="s">
        <v>57</v>
      </c>
      <c r="C67" s="193"/>
      <c r="D67" s="193"/>
      <c r="E67" s="193"/>
      <c r="F67" s="193"/>
      <c r="G67"/>
    </row>
    <row r="68" spans="1:9" x14ac:dyDescent="0.25">
      <c r="B68" s="19"/>
      <c r="C68" s="20"/>
      <c r="F68"/>
      <c r="G68"/>
    </row>
    <row r="69" spans="1:9" ht="13" x14ac:dyDescent="0.25">
      <c r="B69" s="210" t="s">
        <v>210</v>
      </c>
      <c r="C69" s="209"/>
      <c r="D69" s="208" t="s">
        <v>123</v>
      </c>
      <c r="E69" s="208"/>
      <c r="F69" s="208"/>
      <c r="G69" s="208"/>
      <c r="H69" s="208"/>
    </row>
    <row r="70" spans="1:9" ht="13" x14ac:dyDescent="0.25">
      <c r="B70" s="209" t="s">
        <v>47</v>
      </c>
      <c r="C70" s="209"/>
      <c r="D70" s="208" t="s">
        <v>48</v>
      </c>
      <c r="E70" s="208"/>
      <c r="F70" s="208"/>
      <c r="G70" s="208"/>
      <c r="H70" s="208"/>
    </row>
    <row r="71" spans="1:9" ht="13" x14ac:dyDescent="0.25">
      <c r="B71" s="209" t="s">
        <v>68</v>
      </c>
      <c r="C71" s="209"/>
      <c r="D71" s="208" t="s">
        <v>50</v>
      </c>
      <c r="E71" s="208"/>
      <c r="F71" s="208"/>
      <c r="G71" s="208"/>
      <c r="H71" s="208"/>
    </row>
    <row r="72" spans="1:9" ht="13" x14ac:dyDescent="0.25">
      <c r="B72" s="209" t="s">
        <v>84</v>
      </c>
      <c r="C72" s="209"/>
      <c r="D72" s="208" t="s">
        <v>69</v>
      </c>
      <c r="E72" s="208"/>
      <c r="F72" s="208"/>
      <c r="G72" s="208"/>
      <c r="H72" s="208"/>
    </row>
    <row r="73" spans="1:9" ht="13" x14ac:dyDescent="0.25">
      <c r="B73" s="209" t="s">
        <v>77</v>
      </c>
      <c r="C73" s="209"/>
      <c r="D73" s="207" t="s">
        <v>70</v>
      </c>
      <c r="E73" s="207"/>
      <c r="F73" s="207"/>
      <c r="G73" s="207"/>
      <c r="H73" s="207"/>
    </row>
    <row r="74" spans="1:9" ht="12.75" customHeight="1" x14ac:dyDescent="0.3">
      <c r="B74" s="191" t="s">
        <v>78</v>
      </c>
      <c r="C74" s="191"/>
      <c r="D74" s="207" t="s">
        <v>71</v>
      </c>
      <c r="E74" s="207"/>
      <c r="F74" s="207"/>
      <c r="G74" s="207"/>
      <c r="H74" s="207"/>
    </row>
    <row r="75" spans="1:9" ht="13" x14ac:dyDescent="0.3">
      <c r="B75" s="191" t="s">
        <v>79</v>
      </c>
      <c r="C75" s="191"/>
      <c r="D75" s="207" t="s">
        <v>52</v>
      </c>
      <c r="E75" s="207"/>
      <c r="F75" s="207"/>
      <c r="G75" s="207"/>
      <c r="H75" s="207"/>
    </row>
    <row r="76" spans="1:9" ht="13" x14ac:dyDescent="0.3">
      <c r="B76" s="191" t="s">
        <v>80</v>
      </c>
      <c r="C76" s="191"/>
      <c r="D76" s="207" t="s">
        <v>72</v>
      </c>
      <c r="E76" s="207"/>
      <c r="F76" s="207"/>
      <c r="G76" s="207"/>
      <c r="H76" s="207"/>
    </row>
    <row r="77" spans="1:9" ht="13" x14ac:dyDescent="0.3">
      <c r="B77" s="191" t="s">
        <v>81</v>
      </c>
      <c r="C77" s="191"/>
      <c r="D77" s="207" t="s">
        <v>73</v>
      </c>
      <c r="E77" s="207"/>
      <c r="F77" s="207"/>
      <c r="G77" s="207"/>
      <c r="H77" s="207"/>
    </row>
    <row r="78" spans="1:9" ht="13" x14ac:dyDescent="0.3">
      <c r="B78" s="191" t="s">
        <v>82</v>
      </c>
      <c r="C78" s="191"/>
      <c r="D78" s="207" t="s">
        <v>74</v>
      </c>
      <c r="E78" s="207"/>
      <c r="F78" s="207"/>
      <c r="G78" s="207"/>
      <c r="H78" s="207"/>
    </row>
    <row r="79" spans="1:9" ht="13" x14ac:dyDescent="0.3">
      <c r="B79" s="191" t="s">
        <v>83</v>
      </c>
      <c r="C79" s="191"/>
      <c r="D79" s="207" t="s">
        <v>75</v>
      </c>
      <c r="E79" s="207"/>
      <c r="F79" s="207"/>
      <c r="G79" s="207"/>
      <c r="H79" s="207"/>
    </row>
    <row r="80" spans="1:9" x14ac:dyDescent="0.25">
      <c r="B80" s="117" t="s">
        <v>204</v>
      </c>
      <c r="C80" s="67"/>
      <c r="D80" s="5" t="s">
        <v>207</v>
      </c>
      <c r="E80" s="5"/>
    </row>
    <row r="81" spans="2:5" x14ac:dyDescent="0.25">
      <c r="B81" s="117" t="s">
        <v>205</v>
      </c>
      <c r="C81" s="67"/>
      <c r="D81" s="5" t="s">
        <v>208</v>
      </c>
      <c r="E81" s="5"/>
    </row>
    <row r="82" spans="2:5" x14ac:dyDescent="0.25">
      <c r="B82" s="117" t="s">
        <v>206</v>
      </c>
      <c r="C82" s="6"/>
      <c r="D82" s="5" t="s">
        <v>209</v>
      </c>
      <c r="E82" s="5"/>
    </row>
  </sheetData>
  <mergeCells count="39">
    <mergeCell ref="A5:I5"/>
    <mergeCell ref="B67:F67"/>
    <mergeCell ref="F53:G53"/>
    <mergeCell ref="A1:I1"/>
    <mergeCell ref="A2:I2"/>
    <mergeCell ref="A4:I4"/>
    <mergeCell ref="B7:B8"/>
    <mergeCell ref="A7:A8"/>
    <mergeCell ref="C7:C8"/>
    <mergeCell ref="D7:D8"/>
    <mergeCell ref="I7:I8"/>
    <mergeCell ref="E7:E8"/>
    <mergeCell ref="F7:F8"/>
    <mergeCell ref="G7:G8"/>
    <mergeCell ref="H7:H8"/>
    <mergeCell ref="G51:I51"/>
    <mergeCell ref="B76:C76"/>
    <mergeCell ref="B77:C77"/>
    <mergeCell ref="B69:C69"/>
    <mergeCell ref="D69:H69"/>
    <mergeCell ref="B70:C70"/>
    <mergeCell ref="D70:H70"/>
    <mergeCell ref="B71:C71"/>
    <mergeCell ref="G54:I54"/>
    <mergeCell ref="B78:C78"/>
    <mergeCell ref="B79:C79"/>
    <mergeCell ref="D79:H79"/>
    <mergeCell ref="D71:H71"/>
    <mergeCell ref="B72:C72"/>
    <mergeCell ref="D72:H72"/>
    <mergeCell ref="B73:C73"/>
    <mergeCell ref="D73:H73"/>
    <mergeCell ref="D74:H74"/>
    <mergeCell ref="D75:H75"/>
    <mergeCell ref="D76:H76"/>
    <mergeCell ref="D77:H77"/>
    <mergeCell ref="D78:H78"/>
    <mergeCell ref="B74:C74"/>
    <mergeCell ref="B75:C75"/>
  </mergeCells>
  <phoneticPr fontId="12" type="noConversion"/>
  <printOptions horizontalCentered="1"/>
  <pageMargins left="0.11811023622047245" right="0.11811023622047245" top="0.39370078740157483" bottom="0.39370078740157483" header="0" footer="0"/>
  <pageSetup orientation="landscape" horizontalDpi="4294967295"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3" tint="0.39997558519241921"/>
  </sheetPr>
  <dimension ref="A1:I55"/>
  <sheetViews>
    <sheetView zoomScaleNormal="100" zoomScaleSheetLayoutView="100" workbookViewId="0">
      <selection activeCell="F10" sqref="F10"/>
    </sheetView>
  </sheetViews>
  <sheetFormatPr baseColWidth="10" defaultColWidth="8.81640625" defaultRowHeight="12.5" x14ac:dyDescent="0.25"/>
  <cols>
    <col min="1" max="1" width="6.26953125" style="19" customWidth="1"/>
    <col min="2" max="2" width="22.26953125" customWidth="1"/>
    <col min="3" max="3" width="32.54296875" customWidth="1"/>
    <col min="4" max="5" width="12.7265625" style="31" customWidth="1"/>
    <col min="6" max="6" width="12.7265625" style="32" customWidth="1"/>
    <col min="7" max="7" width="12.7265625" customWidth="1"/>
    <col min="8" max="8" width="29.453125" customWidth="1"/>
    <col min="9" max="256" width="11.453125" customWidth="1"/>
  </cols>
  <sheetData>
    <row r="1" spans="1:9" ht="28.5" customHeight="1" x14ac:dyDescent="0.35">
      <c r="A1" s="199" t="s">
        <v>225</v>
      </c>
      <c r="B1" s="202"/>
      <c r="C1" s="202"/>
      <c r="D1" s="202"/>
      <c r="E1" s="202"/>
      <c r="F1" s="211"/>
      <c r="G1" s="211"/>
      <c r="H1" s="211"/>
      <c r="I1" s="103"/>
    </row>
    <row r="2" spans="1:9" ht="15.5" x14ac:dyDescent="0.35">
      <c r="A2" s="200" t="s">
        <v>233</v>
      </c>
      <c r="B2" s="200"/>
      <c r="C2" s="200"/>
      <c r="D2" s="200"/>
      <c r="E2" s="200"/>
      <c r="F2" s="200"/>
      <c r="G2" s="200"/>
      <c r="H2" s="200"/>
    </row>
    <row r="3" spans="1:9" x14ac:dyDescent="0.25">
      <c r="A3" s="1"/>
      <c r="B3" s="1"/>
      <c r="C3" s="1"/>
      <c r="D3" s="1"/>
      <c r="E3" s="1"/>
      <c r="F3" s="1"/>
      <c r="H3" s="2"/>
    </row>
    <row r="4" spans="1:9" ht="14" x14ac:dyDescent="0.3">
      <c r="A4" s="198" t="s">
        <v>122</v>
      </c>
      <c r="B4" s="198"/>
      <c r="C4" s="198"/>
      <c r="D4" s="198"/>
      <c r="E4" s="198"/>
      <c r="F4" s="198"/>
      <c r="G4" s="198"/>
      <c r="H4" s="198"/>
    </row>
    <row r="5" spans="1:9" ht="14" x14ac:dyDescent="0.3">
      <c r="A5" s="198" t="s">
        <v>234</v>
      </c>
      <c r="B5" s="198"/>
      <c r="C5" s="198"/>
      <c r="D5" s="198"/>
      <c r="E5" s="198"/>
      <c r="F5" s="198"/>
      <c r="G5" s="198"/>
      <c r="H5" s="198"/>
    </row>
    <row r="6" spans="1:9" ht="11.25" customHeight="1" x14ac:dyDescent="0.35">
      <c r="B6" s="21"/>
      <c r="C6" s="21"/>
    </row>
    <row r="7" spans="1:9" x14ac:dyDescent="0.25">
      <c r="A7" s="212" t="s">
        <v>12</v>
      </c>
      <c r="B7" s="212" t="s">
        <v>5</v>
      </c>
      <c r="C7" s="212" t="s">
        <v>29</v>
      </c>
      <c r="D7" s="22" t="s">
        <v>6</v>
      </c>
      <c r="E7" s="23" t="s">
        <v>7</v>
      </c>
      <c r="F7" s="24" t="s">
        <v>0</v>
      </c>
      <c r="G7" s="25" t="s">
        <v>1</v>
      </c>
      <c r="H7" s="196" t="s">
        <v>2</v>
      </c>
    </row>
    <row r="8" spans="1:9" x14ac:dyDescent="0.25">
      <c r="A8" s="226"/>
      <c r="B8" s="226"/>
      <c r="C8" s="226"/>
      <c r="D8" s="26" t="s">
        <v>8</v>
      </c>
      <c r="E8" s="27" t="s">
        <v>9</v>
      </c>
      <c r="F8" s="28" t="s">
        <v>10</v>
      </c>
      <c r="G8" s="29" t="s">
        <v>4</v>
      </c>
      <c r="H8" s="197"/>
    </row>
    <row r="9" spans="1:9" x14ac:dyDescent="0.25">
      <c r="A9" s="81"/>
      <c r="B9" s="68"/>
      <c r="C9" s="68"/>
      <c r="D9" s="82"/>
      <c r="E9" s="82"/>
      <c r="F9" s="83"/>
      <c r="G9" s="81"/>
      <c r="H9" s="68"/>
    </row>
    <row r="10" spans="1:9" x14ac:dyDescent="0.25">
      <c r="A10" s="8"/>
      <c r="B10" s="12" t="s">
        <v>236</v>
      </c>
      <c r="C10" s="13" t="s">
        <v>229</v>
      </c>
      <c r="D10" s="86">
        <v>64450.12</v>
      </c>
      <c r="E10" s="86">
        <v>64450.12</v>
      </c>
      <c r="F10" s="85">
        <v>46022</v>
      </c>
      <c r="G10" s="8"/>
      <c r="H10" s="12"/>
    </row>
    <row r="11" spans="1:9" x14ac:dyDescent="0.25">
      <c r="A11" s="8"/>
      <c r="B11" s="12" t="s">
        <v>238</v>
      </c>
      <c r="C11" s="13" t="s">
        <v>229</v>
      </c>
      <c r="D11" s="86">
        <v>5898.92</v>
      </c>
      <c r="E11" s="86">
        <v>5898.92</v>
      </c>
      <c r="F11" s="85">
        <v>46022</v>
      </c>
      <c r="G11" s="8"/>
      <c r="H11" s="12"/>
    </row>
    <row r="12" spans="1:9" x14ac:dyDescent="0.25">
      <c r="A12" s="8"/>
      <c r="B12" s="12" t="s">
        <v>239</v>
      </c>
      <c r="C12" s="10" t="s">
        <v>229</v>
      </c>
      <c r="D12" s="86">
        <v>13343.8</v>
      </c>
      <c r="E12" s="86">
        <v>13343.8</v>
      </c>
      <c r="F12" s="85">
        <v>46022</v>
      </c>
      <c r="G12" s="8"/>
      <c r="H12" s="12"/>
    </row>
    <row r="13" spans="1:9" x14ac:dyDescent="0.25">
      <c r="A13" s="8"/>
      <c r="B13" s="12" t="s">
        <v>240</v>
      </c>
      <c r="C13" s="10" t="s">
        <v>229</v>
      </c>
      <c r="D13" s="86">
        <v>28699.64</v>
      </c>
      <c r="E13" s="86">
        <v>28699.64</v>
      </c>
      <c r="F13" s="85">
        <v>46022</v>
      </c>
      <c r="G13" s="8"/>
      <c r="H13" s="12"/>
    </row>
    <row r="14" spans="1:9" x14ac:dyDescent="0.25">
      <c r="A14" s="8"/>
      <c r="B14" s="12" t="s">
        <v>241</v>
      </c>
      <c r="C14" s="13" t="s">
        <v>229</v>
      </c>
      <c r="D14" s="86">
        <v>18161.05</v>
      </c>
      <c r="E14" s="86">
        <v>18161.05</v>
      </c>
      <c r="F14" s="85">
        <v>46022</v>
      </c>
      <c r="G14" s="8"/>
      <c r="H14" s="12"/>
    </row>
    <row r="15" spans="1:9" x14ac:dyDescent="0.25">
      <c r="A15" s="8"/>
      <c r="B15" s="12" t="s">
        <v>242</v>
      </c>
      <c r="C15" s="13" t="s">
        <v>229</v>
      </c>
      <c r="D15" s="86">
        <v>72059.78</v>
      </c>
      <c r="E15" s="86">
        <v>72059.78</v>
      </c>
      <c r="F15" s="85">
        <v>46022</v>
      </c>
      <c r="G15" s="8"/>
      <c r="H15" s="12"/>
    </row>
    <row r="16" spans="1:9" x14ac:dyDescent="0.25">
      <c r="A16" s="8"/>
      <c r="B16" s="12" t="s">
        <v>243</v>
      </c>
      <c r="C16" s="13" t="s">
        <v>229</v>
      </c>
      <c r="D16" s="86">
        <v>412.76</v>
      </c>
      <c r="E16" s="86">
        <v>412.76</v>
      </c>
      <c r="F16" s="85">
        <v>46022</v>
      </c>
      <c r="G16" s="8"/>
      <c r="H16" s="12"/>
    </row>
    <row r="17" spans="1:8" x14ac:dyDescent="0.25">
      <c r="A17" s="8"/>
      <c r="B17" s="12"/>
      <c r="C17" s="10"/>
      <c r="D17" s="86"/>
      <c r="E17" s="86"/>
      <c r="F17" s="85"/>
      <c r="G17" s="8"/>
      <c r="H17" s="12"/>
    </row>
    <row r="18" spans="1:8" x14ac:dyDescent="0.25">
      <c r="A18" s="8"/>
      <c r="B18" s="12"/>
      <c r="C18" s="13"/>
      <c r="D18" s="86"/>
      <c r="E18" s="86"/>
      <c r="F18" s="85"/>
      <c r="G18" s="8"/>
      <c r="H18" s="12"/>
    </row>
    <row r="19" spans="1:8" x14ac:dyDescent="0.25">
      <c r="A19" s="8"/>
      <c r="B19" s="12"/>
      <c r="C19" s="13"/>
      <c r="D19" s="86"/>
      <c r="E19" s="86"/>
      <c r="F19" s="85"/>
      <c r="G19" s="8"/>
      <c r="H19" s="12"/>
    </row>
    <row r="20" spans="1:8" x14ac:dyDescent="0.25">
      <c r="A20" s="8"/>
      <c r="B20" s="12"/>
      <c r="C20" s="13"/>
      <c r="D20" s="86"/>
      <c r="E20" s="86"/>
      <c r="F20" s="85"/>
      <c r="G20" s="8"/>
      <c r="H20" s="12"/>
    </row>
    <row r="21" spans="1:8" x14ac:dyDescent="0.25">
      <c r="A21" s="8"/>
      <c r="B21" s="12"/>
      <c r="C21" s="10"/>
      <c r="D21" s="86"/>
      <c r="E21" s="86"/>
      <c r="F21" s="85"/>
      <c r="G21" s="8"/>
      <c r="H21" s="12"/>
    </row>
    <row r="22" spans="1:8" x14ac:dyDescent="0.25">
      <c r="A22" s="8"/>
      <c r="B22" s="12"/>
      <c r="C22" s="10"/>
      <c r="D22" s="84"/>
      <c r="E22" s="84"/>
      <c r="F22" s="85"/>
      <c r="G22" s="8"/>
      <c r="H22" s="12"/>
    </row>
    <row r="23" spans="1:8" x14ac:dyDescent="0.25">
      <c r="A23" s="8"/>
      <c r="B23" s="12"/>
      <c r="C23" s="10"/>
      <c r="D23" s="84"/>
      <c r="E23" s="84"/>
      <c r="F23" s="85"/>
      <c r="G23" s="8"/>
      <c r="H23" s="12"/>
    </row>
    <row r="24" spans="1:8" x14ac:dyDescent="0.25">
      <c r="A24" s="8"/>
      <c r="B24" s="12"/>
      <c r="C24" s="87"/>
      <c r="D24" s="86"/>
      <c r="E24" s="86"/>
      <c r="F24" s="85"/>
      <c r="G24" s="8"/>
      <c r="H24" s="12"/>
    </row>
    <row r="25" spans="1:8" x14ac:dyDescent="0.25">
      <c r="A25" s="8"/>
      <c r="B25" s="12"/>
      <c r="C25" s="44"/>
      <c r="D25" s="86"/>
      <c r="E25" s="86"/>
      <c r="F25" s="85"/>
      <c r="G25" s="8"/>
      <c r="H25" s="12"/>
    </row>
    <row r="26" spans="1:8" x14ac:dyDescent="0.25">
      <c r="A26" s="8"/>
      <c r="B26" s="12"/>
      <c r="C26" s="44"/>
      <c r="D26" s="86"/>
      <c r="E26" s="86"/>
      <c r="F26" s="85"/>
      <c r="G26" s="8"/>
      <c r="H26" s="12"/>
    </row>
    <row r="27" spans="1:8" x14ac:dyDescent="0.25">
      <c r="A27" s="8"/>
      <c r="B27" s="12"/>
      <c r="C27" s="13"/>
      <c r="D27" s="84"/>
      <c r="E27" s="84"/>
      <c r="F27" s="85"/>
      <c r="G27" s="8"/>
      <c r="H27" s="12"/>
    </row>
    <row r="28" spans="1:8" x14ac:dyDescent="0.25">
      <c r="A28" s="8"/>
      <c r="B28" s="37"/>
      <c r="C28" s="44"/>
      <c r="D28" s="84"/>
      <c r="E28" s="84"/>
      <c r="F28" s="85"/>
      <c r="G28" s="8"/>
      <c r="H28" s="12"/>
    </row>
    <row r="29" spans="1:8" x14ac:dyDescent="0.25">
      <c r="A29" s="8"/>
      <c r="B29" s="12"/>
      <c r="C29" s="9"/>
      <c r="D29" s="86"/>
      <c r="E29" s="86"/>
      <c r="F29" s="85"/>
      <c r="G29" s="8"/>
      <c r="H29" s="12"/>
    </row>
    <row r="30" spans="1:8" x14ac:dyDescent="0.25">
      <c r="A30" s="15"/>
      <c r="B30" s="18"/>
      <c r="C30" s="18"/>
      <c r="D30" s="88"/>
      <c r="E30" s="88"/>
      <c r="F30" s="89"/>
      <c r="G30" s="15"/>
      <c r="H30" s="18"/>
    </row>
    <row r="31" spans="1:8" x14ac:dyDescent="0.25">
      <c r="A31" s="223" t="s">
        <v>24</v>
      </c>
      <c r="B31" s="224"/>
      <c r="C31" s="225"/>
      <c r="D31" s="48"/>
      <c r="E31" s="48"/>
      <c r="F31" s="49"/>
      <c r="G31" s="45"/>
      <c r="H31" s="45"/>
    </row>
    <row r="33" spans="1:8" s="112" customFormat="1" ht="29.25" customHeight="1" x14ac:dyDescent="0.25">
      <c r="A33" s="5"/>
      <c r="B33" s="5"/>
      <c r="C33" s="5"/>
      <c r="E33" s="6"/>
      <c r="F33" s="6"/>
      <c r="G33" s="111"/>
      <c r="H33" s="111"/>
    </row>
    <row r="34" spans="1:8" ht="25.5" customHeight="1" x14ac:dyDescent="0.25">
      <c r="A34" s="222" t="s">
        <v>246</v>
      </c>
      <c r="B34" s="222"/>
      <c r="C34" s="126"/>
      <c r="D34" s="218" t="s">
        <v>244</v>
      </c>
      <c r="E34" s="218"/>
      <c r="F34" s="6"/>
      <c r="G34" s="125"/>
      <c r="H34" s="121" t="s">
        <v>126</v>
      </c>
    </row>
    <row r="35" spans="1:8" x14ac:dyDescent="0.25">
      <c r="A35" s="124"/>
      <c r="B35" s="124"/>
      <c r="C35" s="119"/>
      <c r="E35" s="123"/>
      <c r="F35" s="123"/>
      <c r="G35" s="5"/>
      <c r="H35" s="5"/>
    </row>
    <row r="36" spans="1:8" x14ac:dyDescent="0.25">
      <c r="A36" s="124"/>
      <c r="B36" s="124"/>
      <c r="C36" s="119"/>
      <c r="E36" s="123"/>
      <c r="F36" s="123"/>
      <c r="G36" s="5"/>
      <c r="H36" s="5"/>
    </row>
    <row r="37" spans="1:8" x14ac:dyDescent="0.25">
      <c r="A37" s="124"/>
      <c r="B37" s="124"/>
      <c r="C37" s="119"/>
      <c r="E37" s="123"/>
      <c r="F37" s="123"/>
      <c r="G37" s="5"/>
      <c r="H37" s="5"/>
    </row>
    <row r="38" spans="1:8" ht="12.75" customHeight="1" x14ac:dyDescent="0.25">
      <c r="A38" s="6" t="s">
        <v>226</v>
      </c>
      <c r="B38" s="6"/>
      <c r="C38" s="126"/>
      <c r="D38" s="218" t="s">
        <v>227</v>
      </c>
      <c r="E38" s="218"/>
      <c r="F38" s="6"/>
      <c r="G38" s="6"/>
      <c r="H38" s="6" t="s">
        <v>245</v>
      </c>
    </row>
    <row r="39" spans="1:8" x14ac:dyDescent="0.25">
      <c r="A39" s="6"/>
      <c r="B39" s="6"/>
      <c r="C39" s="67"/>
      <c r="D39" s="67"/>
      <c r="E39" s="6"/>
      <c r="F39" s="6"/>
      <c r="G39" s="6"/>
      <c r="H39" s="6"/>
    </row>
    <row r="41" spans="1:8" ht="13" x14ac:dyDescent="0.3">
      <c r="B41" s="193" t="s">
        <v>56</v>
      </c>
      <c r="C41" s="193"/>
      <c r="D41" s="193"/>
      <c r="E41" s="193"/>
      <c r="F41" s="193"/>
    </row>
    <row r="42" spans="1:8" x14ac:dyDescent="0.25">
      <c r="B42" s="19"/>
      <c r="C42" s="20"/>
      <c r="D42"/>
      <c r="E42"/>
      <c r="F42"/>
    </row>
    <row r="43" spans="1:8" x14ac:dyDescent="0.25">
      <c r="B43" s="220" t="s">
        <v>210</v>
      </c>
      <c r="C43" s="219"/>
      <c r="D43" s="208" t="s">
        <v>123</v>
      </c>
      <c r="E43" s="208"/>
      <c r="F43" s="208"/>
      <c r="G43" s="208"/>
      <c r="H43" s="208"/>
    </row>
    <row r="44" spans="1:8" x14ac:dyDescent="0.25">
      <c r="B44" s="219" t="s">
        <v>47</v>
      </c>
      <c r="C44" s="219"/>
      <c r="D44" s="208" t="s">
        <v>48</v>
      </c>
      <c r="E44" s="208"/>
      <c r="F44" s="208"/>
      <c r="G44" s="208"/>
      <c r="H44" s="208"/>
    </row>
    <row r="45" spans="1:8" x14ac:dyDescent="0.25">
      <c r="B45" s="219" t="s">
        <v>68</v>
      </c>
      <c r="C45" s="219"/>
      <c r="D45" s="208" t="s">
        <v>50</v>
      </c>
      <c r="E45" s="208"/>
      <c r="F45" s="208"/>
      <c r="G45" s="208"/>
      <c r="H45" s="208"/>
    </row>
    <row r="46" spans="1:8" x14ac:dyDescent="0.25">
      <c r="B46" s="219" t="s">
        <v>85</v>
      </c>
      <c r="C46" s="219"/>
      <c r="D46" s="208" t="s">
        <v>62</v>
      </c>
      <c r="E46" s="208"/>
      <c r="F46" s="208"/>
      <c r="G46" s="208"/>
      <c r="H46" s="208"/>
    </row>
    <row r="47" spans="1:8" ht="12.75" customHeight="1" x14ac:dyDescent="0.25">
      <c r="B47" s="219" t="s">
        <v>79</v>
      </c>
      <c r="C47" s="219"/>
      <c r="D47" s="207" t="s">
        <v>63</v>
      </c>
      <c r="E47" s="207"/>
      <c r="F47" s="207"/>
      <c r="G47" s="207"/>
      <c r="H47" s="207"/>
    </row>
    <row r="48" spans="1:8" x14ac:dyDescent="0.25">
      <c r="B48" s="221" t="s">
        <v>86</v>
      </c>
      <c r="C48" s="221"/>
      <c r="D48" s="207" t="s">
        <v>64</v>
      </c>
      <c r="E48" s="207"/>
      <c r="F48" s="207"/>
      <c r="G48" s="207"/>
      <c r="H48" s="207"/>
    </row>
    <row r="49" spans="2:8" ht="23.25" customHeight="1" x14ac:dyDescent="0.25">
      <c r="B49" s="219" t="s">
        <v>87</v>
      </c>
      <c r="C49" s="219"/>
      <c r="D49" s="207" t="s">
        <v>67</v>
      </c>
      <c r="E49" s="207"/>
      <c r="F49" s="207"/>
      <c r="G49" s="207"/>
      <c r="H49" s="207"/>
    </row>
    <row r="50" spans="2:8" x14ac:dyDescent="0.25">
      <c r="B50" s="219" t="s">
        <v>88</v>
      </c>
      <c r="C50" s="219"/>
      <c r="D50" s="207" t="s">
        <v>65</v>
      </c>
      <c r="E50" s="207"/>
      <c r="F50" s="207"/>
      <c r="G50" s="207"/>
      <c r="H50" s="207"/>
    </row>
    <row r="51" spans="2:8" x14ac:dyDescent="0.25">
      <c r="B51" s="219" t="s">
        <v>89</v>
      </c>
      <c r="C51" s="219"/>
      <c r="D51" s="207" t="s">
        <v>212</v>
      </c>
      <c r="E51" s="207"/>
      <c r="F51" s="207"/>
      <c r="G51" s="207"/>
      <c r="H51" s="207"/>
    </row>
    <row r="52" spans="2:8" x14ac:dyDescent="0.25">
      <c r="B52" s="219" t="s">
        <v>78</v>
      </c>
      <c r="C52" s="219"/>
      <c r="D52" s="207" t="s">
        <v>66</v>
      </c>
      <c r="E52" s="207"/>
      <c r="F52" s="207"/>
      <c r="G52" s="207"/>
      <c r="H52" s="207"/>
    </row>
    <row r="53" spans="2:8" x14ac:dyDescent="0.25">
      <c r="B53" s="117" t="s">
        <v>204</v>
      </c>
      <c r="C53" s="67"/>
      <c r="D53" s="5" t="s">
        <v>207</v>
      </c>
      <c r="E53" s="5"/>
    </row>
    <row r="54" spans="2:8" x14ac:dyDescent="0.25">
      <c r="B54" s="117" t="s">
        <v>205</v>
      </c>
      <c r="C54" s="67"/>
      <c r="D54" s="5" t="s">
        <v>208</v>
      </c>
      <c r="E54" s="5"/>
    </row>
    <row r="55" spans="2:8" x14ac:dyDescent="0.25">
      <c r="B55" s="117" t="s">
        <v>206</v>
      </c>
      <c r="C55" s="6"/>
      <c r="D55" s="5" t="s">
        <v>209</v>
      </c>
      <c r="E55" s="5"/>
    </row>
  </sheetData>
  <mergeCells count="33">
    <mergeCell ref="A1:H1"/>
    <mergeCell ref="A2:H2"/>
    <mergeCell ref="A4:H4"/>
    <mergeCell ref="A5:H5"/>
    <mergeCell ref="H7:H8"/>
    <mergeCell ref="A34:B34"/>
    <mergeCell ref="A31:C31"/>
    <mergeCell ref="B7:B8"/>
    <mergeCell ref="A7:A8"/>
    <mergeCell ref="C7:C8"/>
    <mergeCell ref="B52:C52"/>
    <mergeCell ref="B48:C48"/>
    <mergeCell ref="D48:H48"/>
    <mergeCell ref="D49:H49"/>
    <mergeCell ref="D50:H50"/>
    <mergeCell ref="D51:H51"/>
    <mergeCell ref="D52:H52"/>
    <mergeCell ref="D34:E34"/>
    <mergeCell ref="D38:E38"/>
    <mergeCell ref="B49:C49"/>
    <mergeCell ref="B50:C50"/>
    <mergeCell ref="B51:C51"/>
    <mergeCell ref="B41:F41"/>
    <mergeCell ref="B46:C46"/>
    <mergeCell ref="B47:C47"/>
    <mergeCell ref="D43:H43"/>
    <mergeCell ref="D44:H44"/>
    <mergeCell ref="D45:H45"/>
    <mergeCell ref="D46:H46"/>
    <mergeCell ref="D47:H47"/>
    <mergeCell ref="B43:C43"/>
    <mergeCell ref="B44:C44"/>
    <mergeCell ref="B45:C45"/>
  </mergeCells>
  <phoneticPr fontId="12" type="noConversion"/>
  <printOptions horizontalCentered="1"/>
  <pageMargins left="0.11811023622047245" right="0.11811023622047245" top="0.39370078740157483" bottom="0.39370078740157483" header="0" footer="0"/>
  <pageSetup orientation="landscape" horizontalDpi="4294967295"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J68"/>
  <sheetViews>
    <sheetView zoomScaleNormal="100" zoomScaleSheetLayoutView="100" workbookViewId="0">
      <selection activeCell="B13" sqref="B13"/>
    </sheetView>
  </sheetViews>
  <sheetFormatPr baseColWidth="10" defaultColWidth="8.81640625" defaultRowHeight="12.5" x14ac:dyDescent="0.25"/>
  <cols>
    <col min="1" max="1" width="3.81640625" style="5" customWidth="1"/>
    <col min="2" max="3" width="25.1796875" customWidth="1"/>
    <col min="4" max="4" width="18.26953125" customWidth="1"/>
    <col min="5" max="5" width="16.81640625" customWidth="1"/>
    <col min="6" max="6" width="15" style="20" customWidth="1"/>
    <col min="7" max="7" width="12.7265625" customWidth="1"/>
    <col min="8" max="8" width="15.81640625" customWidth="1"/>
    <col min="9" max="256" width="11.453125" customWidth="1"/>
  </cols>
  <sheetData>
    <row r="1" spans="1:10" ht="28.5" customHeight="1" x14ac:dyDescent="0.35">
      <c r="A1" s="199" t="s">
        <v>225</v>
      </c>
      <c r="B1" s="202"/>
      <c r="C1" s="202"/>
      <c r="D1" s="202"/>
      <c r="E1" s="202"/>
      <c r="F1" s="211"/>
      <c r="G1" s="211"/>
      <c r="H1" s="211"/>
      <c r="I1" s="103"/>
    </row>
    <row r="2" spans="1:10" ht="15.5" x14ac:dyDescent="0.35">
      <c r="A2" s="200" t="s">
        <v>233</v>
      </c>
      <c r="B2" s="200"/>
      <c r="C2" s="200"/>
      <c r="D2" s="200"/>
      <c r="E2" s="200"/>
      <c r="F2" s="200"/>
      <c r="G2" s="200"/>
      <c r="H2" s="200"/>
    </row>
    <row r="3" spans="1:10" x14ac:dyDescent="0.25">
      <c r="A3" s="1"/>
      <c r="B3" s="1"/>
      <c r="C3" s="1"/>
      <c r="D3" s="1"/>
      <c r="E3" s="1"/>
      <c r="F3" s="7"/>
      <c r="H3" s="2"/>
    </row>
    <row r="4" spans="1:10" ht="14" x14ac:dyDescent="0.3">
      <c r="A4" s="198" t="s">
        <v>60</v>
      </c>
      <c r="B4" s="198"/>
      <c r="C4" s="198"/>
      <c r="D4" s="198"/>
      <c r="E4" s="198"/>
      <c r="F4" s="198"/>
      <c r="G4" s="198"/>
      <c r="H4" s="198"/>
    </row>
    <row r="5" spans="1:10" ht="14" x14ac:dyDescent="0.3">
      <c r="A5" s="198" t="s">
        <v>234</v>
      </c>
      <c r="B5" s="198"/>
      <c r="C5" s="198"/>
      <c r="D5" s="198"/>
      <c r="E5" s="198"/>
      <c r="F5" s="198"/>
      <c r="G5" s="198"/>
      <c r="H5" s="198"/>
    </row>
    <row r="6" spans="1:10" ht="14" x14ac:dyDescent="0.3">
      <c r="A6" s="52"/>
      <c r="B6" s="52"/>
      <c r="C6" s="52"/>
      <c r="D6" s="52"/>
      <c r="E6" s="52"/>
      <c r="F6" s="52"/>
      <c r="G6" s="52"/>
      <c r="H6" s="52"/>
    </row>
    <row r="7" spans="1:10" x14ac:dyDescent="0.25">
      <c r="A7" s="196" t="s">
        <v>32</v>
      </c>
      <c r="B7" s="212" t="s">
        <v>213</v>
      </c>
      <c r="C7" s="212" t="s">
        <v>214</v>
      </c>
      <c r="D7" s="196" t="s">
        <v>23</v>
      </c>
      <c r="E7" s="212" t="s">
        <v>36</v>
      </c>
      <c r="F7" s="212" t="s">
        <v>33</v>
      </c>
      <c r="G7" s="212" t="s">
        <v>34</v>
      </c>
      <c r="H7" s="212" t="s">
        <v>35</v>
      </c>
    </row>
    <row r="8" spans="1:10" ht="24.75" customHeight="1" x14ac:dyDescent="0.25">
      <c r="A8" s="197"/>
      <c r="B8" s="214"/>
      <c r="C8" s="214"/>
      <c r="D8" s="197"/>
      <c r="E8" s="214"/>
      <c r="F8" s="214"/>
      <c r="G8" s="214"/>
      <c r="H8" s="214"/>
      <c r="J8" s="108"/>
    </row>
    <row r="9" spans="1:10" x14ac:dyDescent="0.25">
      <c r="A9" s="81"/>
      <c r="B9" s="90"/>
      <c r="C9" s="68"/>
      <c r="D9" s="68"/>
      <c r="E9" s="68"/>
      <c r="F9" s="70"/>
      <c r="G9" s="70"/>
      <c r="H9" s="70"/>
    </row>
    <row r="10" spans="1:10" x14ac:dyDescent="0.25">
      <c r="A10" s="8"/>
      <c r="B10" s="13"/>
      <c r="C10" s="12"/>
      <c r="D10" s="12"/>
      <c r="E10" s="12"/>
      <c r="F10" s="14"/>
      <c r="G10" s="14"/>
      <c r="H10" s="14"/>
    </row>
    <row r="11" spans="1:10" x14ac:dyDescent="0.25">
      <c r="A11" s="8"/>
      <c r="B11" s="13"/>
      <c r="C11" s="12"/>
      <c r="D11" s="12"/>
      <c r="E11" s="12"/>
      <c r="F11" s="14"/>
      <c r="G11" s="14"/>
      <c r="H11" s="14"/>
    </row>
    <row r="12" spans="1:10" x14ac:dyDescent="0.25">
      <c r="A12" s="8"/>
      <c r="B12" s="13"/>
      <c r="C12" s="12"/>
      <c r="D12" s="12"/>
      <c r="E12" s="12"/>
      <c r="F12" s="14"/>
      <c r="G12" s="14"/>
      <c r="H12" s="14"/>
    </row>
    <row r="13" spans="1:10" x14ac:dyDescent="0.25">
      <c r="A13" s="8"/>
      <c r="B13" s="13"/>
      <c r="C13" s="12"/>
      <c r="D13" s="12"/>
      <c r="E13" s="12"/>
      <c r="F13" s="14"/>
      <c r="G13" s="14"/>
      <c r="H13" s="14"/>
    </row>
    <row r="14" spans="1:10" x14ac:dyDescent="0.25">
      <c r="A14" s="8"/>
      <c r="B14" s="13"/>
      <c r="C14" s="12"/>
      <c r="D14" s="12"/>
      <c r="E14" s="12"/>
      <c r="F14" s="14"/>
      <c r="G14" s="14"/>
      <c r="H14" s="14"/>
    </row>
    <row r="15" spans="1:10" x14ac:dyDescent="0.25">
      <c r="A15" s="8"/>
      <c r="B15" s="87"/>
      <c r="C15" s="12"/>
      <c r="D15" s="12"/>
      <c r="E15" s="12"/>
      <c r="F15" s="14"/>
      <c r="G15" s="14"/>
      <c r="H15" s="14"/>
    </row>
    <row r="16" spans="1:10" x14ac:dyDescent="0.25">
      <c r="A16" s="8"/>
      <c r="B16" s="10"/>
      <c r="C16" s="12"/>
      <c r="D16" s="12"/>
      <c r="E16" s="12"/>
      <c r="F16" s="14"/>
      <c r="G16" s="14"/>
      <c r="H16" s="14"/>
    </row>
    <row r="17" spans="1:8" x14ac:dyDescent="0.25">
      <c r="A17" s="8"/>
      <c r="B17" s="10"/>
      <c r="C17" s="12"/>
      <c r="D17" s="12"/>
      <c r="E17" s="12"/>
      <c r="F17" s="14"/>
      <c r="G17" s="14"/>
      <c r="H17" s="14"/>
    </row>
    <row r="18" spans="1:8" x14ac:dyDescent="0.25">
      <c r="A18" s="8"/>
      <c r="B18" s="13"/>
      <c r="C18" s="12"/>
      <c r="D18" s="12"/>
      <c r="E18" s="12"/>
      <c r="F18" s="11"/>
      <c r="G18" s="11"/>
      <c r="H18" s="11"/>
    </row>
    <row r="19" spans="1:8" x14ac:dyDescent="0.25">
      <c r="A19" s="8"/>
      <c r="B19" s="13"/>
      <c r="C19" s="12"/>
      <c r="D19" s="12"/>
      <c r="E19" s="12"/>
      <c r="F19" s="11"/>
      <c r="G19" s="11"/>
      <c r="H19" s="11"/>
    </row>
    <row r="20" spans="1:8" x14ac:dyDescent="0.25">
      <c r="A20" s="8"/>
      <c r="B20" s="13"/>
      <c r="C20" s="12"/>
      <c r="D20" s="12"/>
      <c r="E20" s="12"/>
      <c r="F20" s="11"/>
      <c r="G20" s="11"/>
      <c r="H20" s="11"/>
    </row>
    <row r="21" spans="1:8" x14ac:dyDescent="0.25">
      <c r="A21" s="8"/>
      <c r="B21" s="10"/>
      <c r="C21" s="12"/>
      <c r="D21" s="12"/>
      <c r="E21" s="12"/>
      <c r="F21" s="11"/>
      <c r="G21" s="11"/>
      <c r="H21" s="11"/>
    </row>
    <row r="22" spans="1:8" x14ac:dyDescent="0.25">
      <c r="A22" s="8"/>
      <c r="B22" s="10"/>
      <c r="C22" s="12"/>
      <c r="D22" s="12"/>
      <c r="E22" s="12"/>
      <c r="F22" s="14"/>
      <c r="G22" s="14"/>
      <c r="H22" s="14"/>
    </row>
    <row r="23" spans="1:8" x14ac:dyDescent="0.25">
      <c r="A23" s="8"/>
      <c r="B23" s="10"/>
      <c r="C23" s="12"/>
      <c r="D23" s="12"/>
      <c r="E23" s="12"/>
      <c r="F23" s="14"/>
      <c r="G23" s="14"/>
      <c r="H23" s="14"/>
    </row>
    <row r="24" spans="1:8" x14ac:dyDescent="0.25">
      <c r="A24" s="8"/>
      <c r="B24" s="87"/>
      <c r="C24" s="12"/>
      <c r="D24" s="12"/>
      <c r="E24" s="12"/>
      <c r="F24" s="14"/>
      <c r="G24" s="14"/>
      <c r="H24" s="14"/>
    </row>
    <row r="25" spans="1:8" x14ac:dyDescent="0.25">
      <c r="A25" s="8"/>
      <c r="B25" s="44"/>
      <c r="C25" s="12"/>
      <c r="D25" s="12"/>
      <c r="E25" s="12"/>
      <c r="F25" s="14"/>
      <c r="G25" s="14"/>
      <c r="H25" s="14"/>
    </row>
    <row r="26" spans="1:8" x14ac:dyDescent="0.25">
      <c r="A26" s="8"/>
      <c r="B26" s="44"/>
      <c r="C26" s="12"/>
      <c r="D26" s="12"/>
      <c r="E26" s="12"/>
      <c r="F26" s="14"/>
      <c r="G26" s="14"/>
      <c r="H26" s="14"/>
    </row>
    <row r="27" spans="1:8" x14ac:dyDescent="0.25">
      <c r="A27" s="8"/>
      <c r="B27" s="13"/>
      <c r="C27" s="12"/>
      <c r="D27" s="12"/>
      <c r="E27" s="12"/>
      <c r="F27" s="14"/>
      <c r="G27" s="14"/>
      <c r="H27" s="14"/>
    </row>
    <row r="28" spans="1:8" x14ac:dyDescent="0.25">
      <c r="A28" s="8"/>
      <c r="B28" s="44"/>
      <c r="C28" s="12"/>
      <c r="D28" s="12"/>
      <c r="E28" s="12"/>
      <c r="F28" s="14"/>
      <c r="G28" s="14"/>
      <c r="H28" s="14"/>
    </row>
    <row r="29" spans="1:8" x14ac:dyDescent="0.25">
      <c r="A29" s="8"/>
      <c r="B29" s="9"/>
      <c r="C29" s="12"/>
      <c r="D29" s="12"/>
      <c r="E29" s="12"/>
      <c r="F29" s="11"/>
      <c r="G29" s="11"/>
      <c r="H29" s="11"/>
    </row>
    <row r="30" spans="1:8" x14ac:dyDescent="0.25">
      <c r="A30" s="15"/>
      <c r="B30" s="53"/>
      <c r="C30" s="18"/>
      <c r="D30" s="18"/>
      <c r="E30" s="18"/>
      <c r="F30" s="98"/>
      <c r="G30" s="98"/>
      <c r="H30" s="98"/>
    </row>
    <row r="31" spans="1:8" x14ac:dyDescent="0.25">
      <c r="A31" s="227" t="s">
        <v>31</v>
      </c>
      <c r="B31" s="224"/>
      <c r="C31" s="224"/>
      <c r="D31" s="225"/>
      <c r="E31" s="61"/>
      <c r="F31" s="42"/>
      <c r="G31" s="42"/>
      <c r="H31" s="51"/>
    </row>
    <row r="32" spans="1:8" x14ac:dyDescent="0.25">
      <c r="A32" s="40"/>
      <c r="B32" s="2"/>
      <c r="C32" s="2"/>
      <c r="D32" s="2"/>
      <c r="E32" s="2"/>
      <c r="F32" s="36"/>
      <c r="G32" s="2"/>
      <c r="H32" s="2"/>
    </row>
    <row r="33" spans="1:8" s="112" customFormat="1" ht="30" customHeight="1" x14ac:dyDescent="0.25">
      <c r="B33" s="5" t="s">
        <v>246</v>
      </c>
      <c r="D33" s="195" t="s">
        <v>278</v>
      </c>
      <c r="E33" s="195"/>
      <c r="F33" s="6"/>
      <c r="G33" s="201" t="s">
        <v>126</v>
      </c>
      <c r="H33" s="201"/>
    </row>
    <row r="34" spans="1:8" s="112" customFormat="1" ht="39" customHeight="1" x14ac:dyDescent="0.25">
      <c r="B34" s="118"/>
      <c r="C34"/>
      <c r="D34" s="119"/>
      <c r="E34"/>
      <c r="F34" s="194"/>
      <c r="G34" s="194"/>
      <c r="H34" s="109"/>
    </row>
    <row r="35" spans="1:8" x14ac:dyDescent="0.25">
      <c r="A35" s="6"/>
      <c r="B35" s="6"/>
      <c r="D35" s="6"/>
      <c r="E35" s="6"/>
      <c r="F35" s="6"/>
      <c r="G35" s="6"/>
      <c r="H35" s="6"/>
    </row>
    <row r="36" spans="1:8" x14ac:dyDescent="0.25">
      <c r="B36" s="5" t="s">
        <v>226</v>
      </c>
      <c r="D36" s="195" t="s">
        <v>227</v>
      </c>
      <c r="E36" s="195"/>
      <c r="G36" s="195" t="s">
        <v>245</v>
      </c>
      <c r="H36" s="195"/>
    </row>
    <row r="37" spans="1:8" x14ac:dyDescent="0.25">
      <c r="B37" s="5"/>
      <c r="D37" s="107"/>
      <c r="E37" s="107"/>
      <c r="G37" s="107"/>
      <c r="H37" s="107"/>
    </row>
    <row r="38" spans="1:8" x14ac:dyDescent="0.25">
      <c r="B38" s="5"/>
      <c r="D38" s="107"/>
      <c r="E38" s="107"/>
      <c r="G38" s="107"/>
      <c r="H38" s="107"/>
    </row>
    <row r="39" spans="1:8" x14ac:dyDescent="0.25">
      <c r="B39" s="5"/>
      <c r="D39" s="107"/>
      <c r="E39" s="107"/>
      <c r="G39" s="107"/>
      <c r="H39" s="107"/>
    </row>
    <row r="40" spans="1:8" x14ac:dyDescent="0.25">
      <c r="B40" s="5"/>
      <c r="D40" s="107"/>
      <c r="E40" s="107"/>
      <c r="G40" s="107"/>
      <c r="H40" s="107"/>
    </row>
    <row r="41" spans="1:8" x14ac:dyDescent="0.25">
      <c r="B41" s="5"/>
      <c r="D41" s="107"/>
      <c r="E41" s="107"/>
      <c r="G41" s="107"/>
      <c r="H41" s="107"/>
    </row>
    <row r="42" spans="1:8" x14ac:dyDescent="0.25">
      <c r="B42" s="5"/>
      <c r="D42" s="107"/>
      <c r="E42" s="107"/>
      <c r="G42" s="107"/>
      <c r="H42" s="107"/>
    </row>
    <row r="43" spans="1:8" x14ac:dyDescent="0.25">
      <c r="B43" s="5"/>
      <c r="D43" s="107"/>
      <c r="E43" s="107"/>
      <c r="G43" s="107"/>
      <c r="H43" s="107"/>
    </row>
    <row r="44" spans="1:8" x14ac:dyDescent="0.25">
      <c r="B44" s="5"/>
      <c r="D44" s="107"/>
      <c r="E44" s="107"/>
      <c r="G44" s="107"/>
      <c r="H44" s="107"/>
    </row>
    <row r="45" spans="1:8" x14ac:dyDescent="0.25">
      <c r="B45" s="5"/>
      <c r="D45" s="107"/>
      <c r="E45" s="107"/>
      <c r="G45" s="107"/>
      <c r="H45" s="107"/>
    </row>
    <row r="46" spans="1:8" x14ac:dyDescent="0.25">
      <c r="B46" s="5"/>
      <c r="D46" s="107"/>
      <c r="E46" s="107"/>
      <c r="G46" s="107"/>
      <c r="H46" s="107"/>
    </row>
    <row r="47" spans="1:8" x14ac:dyDescent="0.25">
      <c r="B47" s="5"/>
      <c r="D47" s="107"/>
      <c r="E47" s="107"/>
      <c r="G47" s="107"/>
      <c r="H47" s="107"/>
    </row>
    <row r="48" spans="1:8" x14ac:dyDescent="0.25">
      <c r="B48" s="5"/>
      <c r="D48" s="107"/>
      <c r="E48" s="107"/>
      <c r="G48" s="107"/>
      <c r="H48" s="107"/>
    </row>
    <row r="49" spans="2:8" x14ac:dyDescent="0.25">
      <c r="B49" s="5"/>
      <c r="D49" s="107"/>
      <c r="E49" s="107"/>
      <c r="G49" s="107"/>
      <c r="H49" s="107"/>
    </row>
    <row r="50" spans="2:8" x14ac:dyDescent="0.25">
      <c r="B50" s="5"/>
      <c r="D50" s="107"/>
      <c r="E50" s="107"/>
      <c r="G50" s="107"/>
      <c r="H50" s="107"/>
    </row>
    <row r="51" spans="2:8" x14ac:dyDescent="0.25">
      <c r="B51" s="5"/>
      <c r="D51" s="107"/>
      <c r="E51" s="107"/>
      <c r="G51" s="107"/>
      <c r="H51" s="107"/>
    </row>
    <row r="52" spans="2:8" x14ac:dyDescent="0.25">
      <c r="B52" s="5"/>
      <c r="D52" s="107"/>
      <c r="E52" s="107"/>
      <c r="G52" s="107"/>
      <c r="H52" s="107"/>
    </row>
    <row r="54" spans="2:8" ht="13" x14ac:dyDescent="0.3">
      <c r="B54" s="193" t="s">
        <v>60</v>
      </c>
      <c r="C54" s="193"/>
      <c r="D54" s="193"/>
      <c r="E54" s="193"/>
      <c r="F54" s="193"/>
    </row>
    <row r="55" spans="2:8" x14ac:dyDescent="0.25">
      <c r="B55" s="19"/>
      <c r="C55" s="20"/>
      <c r="F55"/>
    </row>
    <row r="56" spans="2:8" ht="13" x14ac:dyDescent="0.25">
      <c r="B56" s="210" t="s">
        <v>210</v>
      </c>
      <c r="C56" s="209"/>
      <c r="D56" s="208" t="s">
        <v>123</v>
      </c>
      <c r="E56" s="208"/>
      <c r="F56" s="208"/>
      <c r="G56" s="208"/>
      <c r="H56" s="208"/>
    </row>
    <row r="57" spans="2:8" ht="13" x14ac:dyDescent="0.25">
      <c r="B57" s="209" t="s">
        <v>47</v>
      </c>
      <c r="C57" s="209"/>
      <c r="D57" s="208" t="s">
        <v>48</v>
      </c>
      <c r="E57" s="208"/>
      <c r="F57" s="208"/>
      <c r="G57" s="208"/>
      <c r="H57" s="208"/>
    </row>
    <row r="58" spans="2:8" ht="13" x14ac:dyDescent="0.25">
      <c r="B58" s="209" t="s">
        <v>76</v>
      </c>
      <c r="C58" s="209"/>
      <c r="D58" s="208" t="s">
        <v>103</v>
      </c>
      <c r="E58" s="208"/>
      <c r="F58" s="208"/>
      <c r="G58" s="208"/>
      <c r="H58" s="208"/>
    </row>
    <row r="59" spans="2:8" ht="23.25" customHeight="1" x14ac:dyDescent="0.25">
      <c r="B59" s="209" t="s">
        <v>215</v>
      </c>
      <c r="C59" s="209"/>
      <c r="D59" s="208" t="s">
        <v>90</v>
      </c>
      <c r="E59" s="208"/>
      <c r="F59" s="208"/>
      <c r="G59" s="208"/>
      <c r="H59" s="208"/>
    </row>
    <row r="60" spans="2:8" ht="26.25" customHeight="1" x14ac:dyDescent="0.25">
      <c r="B60" s="209" t="s">
        <v>91</v>
      </c>
      <c r="C60" s="209"/>
      <c r="D60" s="208" t="s">
        <v>97</v>
      </c>
      <c r="E60" s="208"/>
      <c r="F60" s="208"/>
      <c r="G60" s="208"/>
      <c r="H60" s="208"/>
    </row>
    <row r="61" spans="2:8" ht="12.75" customHeight="1" x14ac:dyDescent="0.3">
      <c r="B61" s="191" t="s">
        <v>92</v>
      </c>
      <c r="C61" s="191"/>
      <c r="D61" s="207" t="s">
        <v>98</v>
      </c>
      <c r="E61" s="207"/>
      <c r="F61" s="207"/>
      <c r="G61" s="207"/>
      <c r="H61" s="207"/>
    </row>
    <row r="62" spans="2:8" ht="13" x14ac:dyDescent="0.3">
      <c r="B62" s="191" t="s">
        <v>93</v>
      </c>
      <c r="C62" s="191"/>
      <c r="D62" s="207" t="s">
        <v>99</v>
      </c>
      <c r="E62" s="207"/>
      <c r="F62" s="207"/>
      <c r="G62" s="207"/>
      <c r="H62" s="207"/>
    </row>
    <row r="63" spans="2:8" ht="13" x14ac:dyDescent="0.3">
      <c r="B63" s="191" t="s">
        <v>94</v>
      </c>
      <c r="C63" s="191"/>
      <c r="D63" s="207" t="s">
        <v>100</v>
      </c>
      <c r="E63" s="207"/>
      <c r="F63" s="207"/>
      <c r="G63" s="207"/>
      <c r="H63" s="207"/>
    </row>
    <row r="64" spans="2:8" ht="13" x14ac:dyDescent="0.3">
      <c r="B64" s="191" t="s">
        <v>95</v>
      </c>
      <c r="C64" s="191"/>
      <c r="D64" s="207" t="s">
        <v>101</v>
      </c>
      <c r="E64" s="207"/>
      <c r="F64" s="207"/>
      <c r="G64" s="207"/>
      <c r="H64" s="207"/>
    </row>
    <row r="65" spans="2:8" ht="13" x14ac:dyDescent="0.3">
      <c r="B65" s="191" t="s">
        <v>96</v>
      </c>
      <c r="C65" s="191"/>
      <c r="D65" s="207" t="s">
        <v>102</v>
      </c>
      <c r="E65" s="207"/>
      <c r="F65" s="207"/>
      <c r="G65" s="207"/>
      <c r="H65" s="207"/>
    </row>
    <row r="66" spans="2:8" x14ac:dyDescent="0.25">
      <c r="B66" s="117" t="s">
        <v>204</v>
      </c>
      <c r="C66" s="67"/>
      <c r="D66" s="5" t="s">
        <v>207</v>
      </c>
      <c r="E66" s="5"/>
    </row>
    <row r="67" spans="2:8" x14ac:dyDescent="0.25">
      <c r="B67" s="117" t="s">
        <v>205</v>
      </c>
      <c r="C67" s="67"/>
      <c r="D67" s="5" t="s">
        <v>208</v>
      </c>
      <c r="E67" s="5"/>
    </row>
    <row r="68" spans="2:8" x14ac:dyDescent="0.25">
      <c r="B68" s="117" t="s">
        <v>206</v>
      </c>
      <c r="C68" s="6"/>
      <c r="D68" s="5" t="s">
        <v>209</v>
      </c>
      <c r="E68" s="5"/>
    </row>
  </sheetData>
  <mergeCells count="39">
    <mergeCell ref="G36:H36"/>
    <mergeCell ref="D33:E33"/>
    <mergeCell ref="D36:E36"/>
    <mergeCell ref="A1:H1"/>
    <mergeCell ref="A2:H2"/>
    <mergeCell ref="A4:H4"/>
    <mergeCell ref="A5:H5"/>
    <mergeCell ref="E7:E8"/>
    <mergeCell ref="F7:F8"/>
    <mergeCell ref="G7:G8"/>
    <mergeCell ref="H7:H8"/>
    <mergeCell ref="A7:A8"/>
    <mergeCell ref="G33:H33"/>
    <mergeCell ref="B60:C60"/>
    <mergeCell ref="D60:H60"/>
    <mergeCell ref="B54:F54"/>
    <mergeCell ref="B7:B8"/>
    <mergeCell ref="C7:C8"/>
    <mergeCell ref="D7:D8"/>
    <mergeCell ref="A31:D31"/>
    <mergeCell ref="B56:C56"/>
    <mergeCell ref="D56:H56"/>
    <mergeCell ref="B57:C57"/>
    <mergeCell ref="D57:H57"/>
    <mergeCell ref="B58:C58"/>
    <mergeCell ref="D58:H58"/>
    <mergeCell ref="B59:C59"/>
    <mergeCell ref="D59:H59"/>
    <mergeCell ref="F34:G34"/>
    <mergeCell ref="B61:C61"/>
    <mergeCell ref="D61:H61"/>
    <mergeCell ref="B65:C65"/>
    <mergeCell ref="D65:H65"/>
    <mergeCell ref="B62:C62"/>
    <mergeCell ref="D62:H62"/>
    <mergeCell ref="B63:C63"/>
    <mergeCell ref="D63:H63"/>
    <mergeCell ref="B64:C64"/>
    <mergeCell ref="D64:H64"/>
  </mergeCells>
  <printOptions horizontalCentered="1"/>
  <pageMargins left="0.11811023622047245" right="0.11811023622047245" top="0.39370078740157483" bottom="0.39370078740157483" header="0.31496062992125984" footer="0.31496062992125984"/>
  <pageSetup orientation="landscape" r:id="rId1"/>
  <headerFooter>
    <oddHeader xml:space="preserve">&amp;C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I53"/>
  <sheetViews>
    <sheetView zoomScaleNormal="100" workbookViewId="0">
      <selection activeCell="C12" sqref="C12"/>
    </sheetView>
  </sheetViews>
  <sheetFormatPr baseColWidth="10" defaultColWidth="8.81640625" defaultRowHeight="12.5" x14ac:dyDescent="0.25"/>
  <cols>
    <col min="1" max="1" width="3.81640625" style="5" customWidth="1"/>
    <col min="2" max="2" width="23.26953125" customWidth="1"/>
    <col min="3" max="3" width="25.7265625" customWidth="1"/>
    <col min="4" max="4" width="18.26953125" customWidth="1"/>
    <col min="5" max="5" width="16.81640625" customWidth="1"/>
    <col min="6" max="6" width="15" style="20" customWidth="1"/>
    <col min="7" max="7" width="12.7265625" customWidth="1"/>
    <col min="8" max="8" width="15.81640625" customWidth="1"/>
    <col min="9" max="256" width="11.453125" customWidth="1"/>
  </cols>
  <sheetData>
    <row r="1" spans="1:9" ht="28.5" customHeight="1" x14ac:dyDescent="0.35">
      <c r="A1" s="199" t="s">
        <v>225</v>
      </c>
      <c r="B1" s="202"/>
      <c r="C1" s="202"/>
      <c r="D1" s="202"/>
      <c r="E1" s="202"/>
      <c r="F1" s="211"/>
      <c r="G1" s="211"/>
      <c r="H1" s="211"/>
      <c r="I1" s="103"/>
    </row>
    <row r="2" spans="1:9" ht="15.5" x14ac:dyDescent="0.35">
      <c r="A2" s="200" t="s">
        <v>233</v>
      </c>
      <c r="B2" s="200"/>
      <c r="C2" s="200"/>
      <c r="D2" s="200"/>
      <c r="E2" s="200"/>
      <c r="F2" s="200"/>
      <c r="G2" s="200"/>
      <c r="H2" s="200"/>
    </row>
    <row r="3" spans="1:9" x14ac:dyDescent="0.25">
      <c r="A3" s="1"/>
      <c r="B3" s="1"/>
      <c r="C3" s="1"/>
      <c r="D3" s="1"/>
      <c r="E3" s="1"/>
      <c r="F3" s="7"/>
      <c r="H3" s="2"/>
    </row>
    <row r="4" spans="1:9" ht="14" x14ac:dyDescent="0.3">
      <c r="A4" s="198" t="s">
        <v>216</v>
      </c>
      <c r="B4" s="198"/>
      <c r="C4" s="198"/>
      <c r="D4" s="198"/>
      <c r="E4" s="198"/>
      <c r="F4" s="198"/>
      <c r="G4" s="198"/>
      <c r="H4" s="198"/>
    </row>
    <row r="5" spans="1:9" ht="14" x14ac:dyDescent="0.3">
      <c r="A5" s="198" t="s">
        <v>234</v>
      </c>
      <c r="B5" s="198"/>
      <c r="C5" s="198"/>
      <c r="D5" s="198"/>
      <c r="E5" s="198"/>
      <c r="F5" s="198"/>
      <c r="G5" s="198"/>
      <c r="H5" s="198"/>
    </row>
    <row r="6" spans="1:9" ht="14" x14ac:dyDescent="0.3">
      <c r="A6" s="52"/>
      <c r="B6" s="52"/>
      <c r="C6" s="52"/>
      <c r="D6" s="52"/>
      <c r="E6" s="52"/>
      <c r="F6" s="52"/>
      <c r="G6" s="52"/>
      <c r="H6" s="52"/>
    </row>
    <row r="7" spans="1:9" x14ac:dyDescent="0.25">
      <c r="A7" s="196" t="s">
        <v>32</v>
      </c>
      <c r="B7" s="212" t="s">
        <v>213</v>
      </c>
      <c r="C7" s="212" t="s">
        <v>214</v>
      </c>
      <c r="D7" s="196" t="s">
        <v>23</v>
      </c>
      <c r="E7" s="212" t="s">
        <v>36</v>
      </c>
      <c r="F7" s="212" t="s">
        <v>33</v>
      </c>
      <c r="G7" s="212" t="s">
        <v>34</v>
      </c>
      <c r="H7" s="212" t="s">
        <v>35</v>
      </c>
    </row>
    <row r="8" spans="1:9" ht="24.75" customHeight="1" x14ac:dyDescent="0.25">
      <c r="A8" s="197"/>
      <c r="B8" s="214"/>
      <c r="C8" s="214"/>
      <c r="D8" s="197"/>
      <c r="E8" s="214"/>
      <c r="F8" s="214"/>
      <c r="G8" s="214"/>
      <c r="H8" s="214"/>
      <c r="I8" s="108"/>
    </row>
    <row r="9" spans="1:9" x14ac:dyDescent="0.25">
      <c r="A9" s="81"/>
      <c r="B9" s="90"/>
      <c r="C9" s="68"/>
      <c r="D9" s="68"/>
      <c r="E9" s="68"/>
      <c r="F9" s="70"/>
      <c r="G9" s="70"/>
      <c r="H9" s="70"/>
    </row>
    <row r="10" spans="1:9" x14ac:dyDescent="0.25">
      <c r="A10" s="8"/>
      <c r="B10" s="13"/>
      <c r="C10" s="12"/>
      <c r="D10" s="12"/>
      <c r="E10" s="12"/>
      <c r="F10" s="14"/>
      <c r="G10" s="14"/>
      <c r="H10" s="14"/>
    </row>
    <row r="11" spans="1:9" x14ac:dyDescent="0.25">
      <c r="A11" s="8"/>
      <c r="B11" s="13"/>
      <c r="C11" s="12"/>
      <c r="D11" s="12"/>
      <c r="E11" s="12"/>
      <c r="F11" s="14"/>
      <c r="G11" s="14"/>
      <c r="H11" s="14"/>
    </row>
    <row r="12" spans="1:9" x14ac:dyDescent="0.25">
      <c r="A12" s="8"/>
      <c r="B12" s="13"/>
      <c r="C12" s="12"/>
      <c r="D12" s="12"/>
      <c r="E12" s="12"/>
      <c r="F12" s="14"/>
      <c r="G12" s="14"/>
      <c r="H12" s="14"/>
    </row>
    <row r="13" spans="1:9" x14ac:dyDescent="0.25">
      <c r="A13" s="8"/>
      <c r="B13" s="13"/>
      <c r="C13" s="12"/>
      <c r="D13" s="12"/>
      <c r="E13" s="12"/>
      <c r="F13" s="14"/>
      <c r="G13" s="14"/>
      <c r="H13" s="14"/>
    </row>
    <row r="14" spans="1:9" x14ac:dyDescent="0.25">
      <c r="A14" s="8"/>
      <c r="B14" s="13"/>
      <c r="C14" s="12"/>
      <c r="D14" s="12"/>
      <c r="E14" s="12"/>
      <c r="F14" s="14"/>
      <c r="G14" s="14"/>
      <c r="H14" s="14"/>
    </row>
    <row r="15" spans="1:9" x14ac:dyDescent="0.25">
      <c r="A15" s="8"/>
      <c r="B15" s="87"/>
      <c r="C15" s="12"/>
      <c r="D15" s="12"/>
      <c r="E15" s="12"/>
      <c r="F15" s="14"/>
      <c r="G15" s="14"/>
      <c r="H15" s="14"/>
    </row>
    <row r="16" spans="1:9" x14ac:dyDescent="0.25">
      <c r="A16" s="8"/>
      <c r="B16" s="10"/>
      <c r="C16" s="12"/>
      <c r="D16" s="12"/>
      <c r="E16" s="12"/>
      <c r="F16" s="14"/>
      <c r="G16" s="14"/>
      <c r="H16" s="14"/>
    </row>
    <row r="17" spans="1:8" x14ac:dyDescent="0.25">
      <c r="A17" s="8"/>
      <c r="B17" s="10"/>
      <c r="C17" s="12"/>
      <c r="D17" s="12"/>
      <c r="E17" s="12"/>
      <c r="F17" s="14"/>
      <c r="G17" s="14"/>
      <c r="H17" s="14"/>
    </row>
    <row r="18" spans="1:8" x14ac:dyDescent="0.25">
      <c r="A18" s="8"/>
      <c r="B18" s="13"/>
      <c r="C18" s="12"/>
      <c r="D18" s="12"/>
      <c r="E18" s="12"/>
      <c r="F18" s="11"/>
      <c r="G18" s="11"/>
      <c r="H18" s="11"/>
    </row>
    <row r="19" spans="1:8" x14ac:dyDescent="0.25">
      <c r="A19" s="8"/>
      <c r="B19" s="13"/>
      <c r="C19" s="12"/>
      <c r="D19" s="12"/>
      <c r="E19" s="12"/>
      <c r="F19" s="11"/>
      <c r="G19" s="11"/>
      <c r="H19" s="11"/>
    </row>
    <row r="20" spans="1:8" x14ac:dyDescent="0.25">
      <c r="A20" s="8"/>
      <c r="B20" s="13"/>
      <c r="C20" s="12"/>
      <c r="D20" s="12"/>
      <c r="E20" s="12"/>
      <c r="F20" s="11"/>
      <c r="G20" s="11"/>
      <c r="H20" s="11"/>
    </row>
    <row r="21" spans="1:8" x14ac:dyDescent="0.25">
      <c r="A21" s="8"/>
      <c r="B21" s="10"/>
      <c r="C21" s="12"/>
      <c r="D21" s="12"/>
      <c r="E21" s="12"/>
      <c r="F21" s="11"/>
      <c r="G21" s="11"/>
      <c r="H21" s="11"/>
    </row>
    <row r="22" spans="1:8" x14ac:dyDescent="0.25">
      <c r="A22" s="8"/>
      <c r="B22" s="10"/>
      <c r="C22" s="12"/>
      <c r="D22" s="12"/>
      <c r="E22" s="12"/>
      <c r="F22" s="14"/>
      <c r="G22" s="14"/>
      <c r="H22" s="14"/>
    </row>
    <row r="23" spans="1:8" x14ac:dyDescent="0.25">
      <c r="A23" s="8"/>
      <c r="B23" s="10"/>
      <c r="C23" s="12"/>
      <c r="D23" s="12"/>
      <c r="E23" s="12"/>
      <c r="F23" s="14"/>
      <c r="G23" s="14"/>
      <c r="H23" s="14"/>
    </row>
    <row r="24" spans="1:8" x14ac:dyDescent="0.25">
      <c r="A24" s="8"/>
      <c r="B24" s="87"/>
      <c r="C24" s="12"/>
      <c r="D24" s="12"/>
      <c r="E24" s="12"/>
      <c r="F24" s="14"/>
      <c r="G24" s="14"/>
      <c r="H24" s="14"/>
    </row>
    <row r="25" spans="1:8" x14ac:dyDescent="0.25">
      <c r="A25" s="8"/>
      <c r="B25" s="44"/>
      <c r="C25" s="12"/>
      <c r="D25" s="12"/>
      <c r="E25" s="12"/>
      <c r="F25" s="14"/>
      <c r="G25" s="14"/>
      <c r="H25" s="14"/>
    </row>
    <row r="26" spans="1:8" x14ac:dyDescent="0.25">
      <c r="A26" s="8"/>
      <c r="B26" s="44"/>
      <c r="C26" s="12"/>
      <c r="D26" s="12"/>
      <c r="E26" s="12"/>
      <c r="F26" s="14"/>
      <c r="G26" s="14"/>
      <c r="H26" s="14"/>
    </row>
    <row r="27" spans="1:8" x14ac:dyDescent="0.25">
      <c r="A27" s="8"/>
      <c r="B27" s="13"/>
      <c r="C27" s="12"/>
      <c r="D27" s="12"/>
      <c r="E27" s="12"/>
      <c r="F27" s="14"/>
      <c r="G27" s="14"/>
      <c r="H27" s="14"/>
    </row>
    <row r="28" spans="1:8" x14ac:dyDescent="0.25">
      <c r="A28" s="8"/>
      <c r="B28" s="44"/>
      <c r="C28" s="12"/>
      <c r="D28" s="12"/>
      <c r="E28" s="12"/>
      <c r="F28" s="14"/>
      <c r="G28" s="14"/>
      <c r="H28" s="14"/>
    </row>
    <row r="29" spans="1:8" x14ac:dyDescent="0.25">
      <c r="A29" s="8"/>
      <c r="B29" s="9"/>
      <c r="C29" s="12"/>
      <c r="D29" s="12"/>
      <c r="E29" s="12"/>
      <c r="F29" s="11"/>
      <c r="G29" s="11"/>
      <c r="H29" s="11"/>
    </row>
    <row r="30" spans="1:8" x14ac:dyDescent="0.25">
      <c r="A30" s="15"/>
      <c r="B30" s="53"/>
      <c r="C30" s="18"/>
      <c r="D30" s="18"/>
      <c r="E30" s="18"/>
      <c r="F30" s="98"/>
      <c r="G30" s="98"/>
      <c r="H30" s="98"/>
    </row>
    <row r="31" spans="1:8" x14ac:dyDescent="0.25">
      <c r="A31" s="227" t="s">
        <v>31</v>
      </c>
      <c r="B31" s="224"/>
      <c r="C31" s="224"/>
      <c r="D31" s="225"/>
      <c r="E31" s="61"/>
      <c r="F31" s="42"/>
      <c r="G31" s="42"/>
      <c r="H31" s="51"/>
    </row>
    <row r="32" spans="1:8" x14ac:dyDescent="0.25">
      <c r="A32" s="40"/>
      <c r="B32" s="2"/>
      <c r="C32" s="2"/>
      <c r="D32" s="2"/>
      <c r="E32" s="2"/>
      <c r="F32" s="36"/>
      <c r="G32" s="2"/>
      <c r="H32" s="2"/>
    </row>
    <row r="33" spans="1:8" s="112" customFormat="1" ht="37.5" customHeight="1" x14ac:dyDescent="0.25">
      <c r="A33" s="195" t="s">
        <v>246</v>
      </c>
      <c r="B33" s="195"/>
      <c r="D33" s="195" t="s">
        <v>278</v>
      </c>
      <c r="E33" s="195"/>
      <c r="G33" s="195" t="s">
        <v>126</v>
      </c>
      <c r="H33" s="195"/>
    </row>
    <row r="34" spans="1:8" s="112" customFormat="1" ht="37.5" customHeight="1" x14ac:dyDescent="0.25">
      <c r="B34" s="118"/>
      <c r="C34"/>
      <c r="D34" s="119"/>
      <c r="E34"/>
      <c r="F34" s="194"/>
      <c r="G34" s="194"/>
      <c r="H34" s="109"/>
    </row>
    <row r="35" spans="1:8" x14ac:dyDescent="0.25">
      <c r="A35" s="6"/>
      <c r="B35" s="6"/>
      <c r="D35" s="6"/>
      <c r="E35" s="6"/>
      <c r="F35" s="6"/>
      <c r="G35" s="6"/>
      <c r="H35" s="6"/>
    </row>
    <row r="36" spans="1:8" x14ac:dyDescent="0.25">
      <c r="A36" s="195" t="s">
        <v>287</v>
      </c>
      <c r="B36" s="195"/>
      <c r="D36" s="195" t="s">
        <v>227</v>
      </c>
      <c r="E36" s="195"/>
      <c r="F36" s="6"/>
      <c r="G36" s="195" t="s">
        <v>245</v>
      </c>
      <c r="H36" s="195"/>
    </row>
    <row r="37" spans="1:8" x14ac:dyDescent="0.25">
      <c r="A37" s="6"/>
      <c r="B37" s="6"/>
      <c r="D37" s="6"/>
      <c r="E37" s="6"/>
      <c r="F37" s="6"/>
      <c r="G37" s="6"/>
    </row>
    <row r="39" spans="1:8" ht="13" x14ac:dyDescent="0.3">
      <c r="B39" s="193" t="s">
        <v>59</v>
      </c>
      <c r="C39" s="193"/>
      <c r="D39" s="193"/>
      <c r="E39" s="193"/>
      <c r="F39" s="193"/>
      <c r="G39" s="193"/>
    </row>
    <row r="40" spans="1:8" x14ac:dyDescent="0.25">
      <c r="B40" s="19"/>
      <c r="C40" s="20"/>
      <c r="F40"/>
    </row>
    <row r="41" spans="1:8" ht="12.75" customHeight="1" x14ac:dyDescent="0.25">
      <c r="B41" s="210" t="s">
        <v>210</v>
      </c>
      <c r="C41" s="209"/>
      <c r="D41" s="208" t="s">
        <v>123</v>
      </c>
      <c r="E41" s="208"/>
      <c r="F41" s="208"/>
      <c r="G41" s="208"/>
      <c r="H41" s="208"/>
    </row>
    <row r="42" spans="1:8" ht="12.75" customHeight="1" x14ac:dyDescent="0.25">
      <c r="B42" s="209" t="s">
        <v>47</v>
      </c>
      <c r="C42" s="209"/>
      <c r="D42" s="208" t="s">
        <v>48</v>
      </c>
      <c r="E42" s="208"/>
      <c r="F42" s="208"/>
      <c r="G42" s="208"/>
      <c r="H42" s="208"/>
    </row>
    <row r="43" spans="1:8" ht="12.75" customHeight="1" x14ac:dyDescent="0.25">
      <c r="B43" s="209" t="s">
        <v>217</v>
      </c>
      <c r="C43" s="209"/>
      <c r="D43" s="208" t="s">
        <v>103</v>
      </c>
      <c r="E43" s="208"/>
      <c r="F43" s="208"/>
      <c r="G43" s="208"/>
      <c r="H43" s="208"/>
    </row>
    <row r="44" spans="1:8" ht="24" customHeight="1" x14ac:dyDescent="0.25">
      <c r="B44" s="209" t="s">
        <v>215</v>
      </c>
      <c r="C44" s="209"/>
      <c r="D44" s="208" t="s">
        <v>90</v>
      </c>
      <c r="E44" s="208"/>
      <c r="F44" s="208"/>
      <c r="G44" s="208"/>
      <c r="H44" s="208"/>
    </row>
    <row r="45" spans="1:8" ht="25.5" customHeight="1" x14ac:dyDescent="0.25">
      <c r="B45" s="209" t="s">
        <v>91</v>
      </c>
      <c r="C45" s="209"/>
      <c r="D45" s="208" t="s">
        <v>97</v>
      </c>
      <c r="E45" s="208"/>
      <c r="F45" s="208"/>
      <c r="G45" s="208"/>
      <c r="H45" s="208"/>
    </row>
    <row r="46" spans="1:8" ht="12.75" customHeight="1" x14ac:dyDescent="0.3">
      <c r="B46" s="191" t="s">
        <v>92</v>
      </c>
      <c r="C46" s="191"/>
      <c r="D46" s="207" t="s">
        <v>98</v>
      </c>
      <c r="E46" s="207"/>
      <c r="F46" s="207"/>
      <c r="G46" s="207"/>
      <c r="H46" s="207"/>
    </row>
    <row r="47" spans="1:8" ht="12.75" customHeight="1" x14ac:dyDescent="0.3">
      <c r="B47" s="191" t="s">
        <v>93</v>
      </c>
      <c r="C47" s="191"/>
      <c r="D47" s="207" t="s">
        <v>99</v>
      </c>
      <c r="E47" s="207"/>
      <c r="F47" s="207"/>
      <c r="G47" s="207"/>
      <c r="H47" s="207"/>
    </row>
    <row r="48" spans="1:8" ht="12.75" customHeight="1" x14ac:dyDescent="0.3">
      <c r="B48" s="191" t="s">
        <v>94</v>
      </c>
      <c r="C48" s="191"/>
      <c r="D48" s="207" t="s">
        <v>100</v>
      </c>
      <c r="E48" s="207"/>
      <c r="F48" s="207"/>
      <c r="G48" s="207"/>
      <c r="H48" s="207"/>
    </row>
    <row r="49" spans="2:8" ht="12.75" customHeight="1" x14ac:dyDescent="0.3">
      <c r="B49" s="191" t="s">
        <v>95</v>
      </c>
      <c r="C49" s="191"/>
      <c r="D49" s="207" t="s">
        <v>101</v>
      </c>
      <c r="E49" s="207"/>
      <c r="F49" s="207"/>
      <c r="G49" s="207"/>
      <c r="H49" s="207"/>
    </row>
    <row r="50" spans="2:8" ht="12.75" customHeight="1" x14ac:dyDescent="0.3">
      <c r="B50" s="191" t="s">
        <v>96</v>
      </c>
      <c r="C50" s="191"/>
      <c r="D50" s="207" t="s">
        <v>102</v>
      </c>
      <c r="E50" s="207"/>
      <c r="F50" s="207"/>
      <c r="G50" s="207"/>
      <c r="H50" s="207"/>
    </row>
    <row r="51" spans="2:8" x14ac:dyDescent="0.25">
      <c r="B51" s="117" t="s">
        <v>204</v>
      </c>
      <c r="C51" s="67"/>
      <c r="D51" s="5" t="s">
        <v>207</v>
      </c>
      <c r="E51" s="5"/>
    </row>
    <row r="52" spans="2:8" x14ac:dyDescent="0.25">
      <c r="B52" s="117" t="s">
        <v>205</v>
      </c>
      <c r="C52" s="67"/>
      <c r="D52" s="5" t="s">
        <v>208</v>
      </c>
      <c r="E52" s="5"/>
    </row>
    <row r="53" spans="2:8" x14ac:dyDescent="0.25">
      <c r="B53" s="117" t="s">
        <v>206</v>
      </c>
      <c r="C53" s="6"/>
      <c r="D53" s="5" t="s">
        <v>209</v>
      </c>
      <c r="E53" s="5"/>
    </row>
  </sheetData>
  <mergeCells count="41">
    <mergeCell ref="A1:H1"/>
    <mergeCell ref="A2:H2"/>
    <mergeCell ref="A4:H4"/>
    <mergeCell ref="A5:H5"/>
    <mergeCell ref="A7:A8"/>
    <mergeCell ref="H7:H8"/>
    <mergeCell ref="B7:B8"/>
    <mergeCell ref="C7:C8"/>
    <mergeCell ref="D7:D8"/>
    <mergeCell ref="E7:E8"/>
    <mergeCell ref="F7:F8"/>
    <mergeCell ref="G7:G8"/>
    <mergeCell ref="A31:D31"/>
    <mergeCell ref="D44:H44"/>
    <mergeCell ref="B45:C45"/>
    <mergeCell ref="D45:H45"/>
    <mergeCell ref="D41:H41"/>
    <mergeCell ref="B42:C42"/>
    <mergeCell ref="D42:H42"/>
    <mergeCell ref="B43:C43"/>
    <mergeCell ref="F34:G34"/>
    <mergeCell ref="G33:H33"/>
    <mergeCell ref="A33:B33"/>
    <mergeCell ref="A36:B36"/>
    <mergeCell ref="D33:E33"/>
    <mergeCell ref="D36:E36"/>
    <mergeCell ref="G36:H36"/>
    <mergeCell ref="B50:C50"/>
    <mergeCell ref="D50:H50"/>
    <mergeCell ref="B39:G39"/>
    <mergeCell ref="B46:C46"/>
    <mergeCell ref="D46:H46"/>
    <mergeCell ref="B47:C47"/>
    <mergeCell ref="D47:H47"/>
    <mergeCell ref="B48:C48"/>
    <mergeCell ref="D43:H43"/>
    <mergeCell ref="B44:C44"/>
    <mergeCell ref="B49:C49"/>
    <mergeCell ref="D49:H49"/>
    <mergeCell ref="D48:H48"/>
    <mergeCell ref="B41:C4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4">
    <tabColor theme="3" tint="0.39997558519241921"/>
  </sheetPr>
  <dimension ref="A1:IU57"/>
  <sheetViews>
    <sheetView zoomScaleNormal="100" zoomScaleSheetLayoutView="100" workbookViewId="0">
      <selection activeCell="D18" sqref="D18"/>
    </sheetView>
  </sheetViews>
  <sheetFormatPr baseColWidth="10" defaultColWidth="8.81640625" defaultRowHeight="12.5" x14ac:dyDescent="0.25"/>
  <cols>
    <col min="1" max="1" width="9.7265625" customWidth="1"/>
    <col min="2" max="2" width="30.54296875" customWidth="1"/>
    <col min="3" max="3" width="20" customWidth="1"/>
    <col min="4" max="4" width="16.54296875" customWidth="1"/>
    <col min="5" max="5" width="28.26953125" customWidth="1"/>
    <col min="6" max="6" width="25.1796875" customWidth="1"/>
    <col min="7" max="256" width="11.453125" customWidth="1"/>
  </cols>
  <sheetData>
    <row r="1" spans="1:255" ht="28.5" customHeight="1" x14ac:dyDescent="0.4">
      <c r="A1" s="199" t="s">
        <v>225</v>
      </c>
      <c r="B1" s="199"/>
      <c r="C1" s="199"/>
      <c r="D1" s="199"/>
      <c r="E1" s="199"/>
      <c r="F1" s="200"/>
      <c r="G1" s="64"/>
      <c r="H1" s="103"/>
      <c r="I1" s="103"/>
    </row>
    <row r="2" spans="1:255" ht="18" x14ac:dyDescent="0.4">
      <c r="A2" s="200" t="s">
        <v>233</v>
      </c>
      <c r="B2" s="200"/>
      <c r="C2" s="200"/>
      <c r="D2" s="200"/>
      <c r="E2" s="200"/>
      <c r="F2" s="200"/>
      <c r="G2" s="63"/>
    </row>
    <row r="3" spans="1:255" x14ac:dyDescent="0.25">
      <c r="A3" s="59"/>
      <c r="B3" s="59"/>
      <c r="C3" s="59"/>
      <c r="D3" s="59"/>
      <c r="E3" s="59"/>
      <c r="F3" s="19"/>
      <c r="G3" s="19"/>
    </row>
    <row r="4" spans="1:255" ht="14" x14ac:dyDescent="0.3">
      <c r="A4" s="198" t="s">
        <v>218</v>
      </c>
      <c r="B4" s="198"/>
      <c r="C4" s="198"/>
      <c r="D4" s="198"/>
      <c r="E4" s="198"/>
      <c r="F4" s="198"/>
      <c r="G4" s="3"/>
    </row>
    <row r="5" spans="1:255" ht="14" x14ac:dyDescent="0.3">
      <c r="A5" s="198" t="s">
        <v>234</v>
      </c>
      <c r="B5" s="198"/>
      <c r="C5" s="198"/>
      <c r="D5" s="198"/>
      <c r="E5" s="198"/>
      <c r="F5" s="198"/>
      <c r="G5" s="3"/>
    </row>
    <row r="7" spans="1:255" x14ac:dyDescent="0.25">
      <c r="A7" s="196" t="s">
        <v>37</v>
      </c>
      <c r="B7" s="25" t="s">
        <v>28</v>
      </c>
      <c r="C7" s="25" t="s">
        <v>13</v>
      </c>
      <c r="D7" s="25" t="s">
        <v>14</v>
      </c>
      <c r="E7" s="25" t="s">
        <v>15</v>
      </c>
      <c r="F7" s="25" t="s">
        <v>16</v>
      </c>
    </row>
    <row r="8" spans="1:255" ht="13" thickBot="1" x14ac:dyDescent="0.3">
      <c r="A8" s="197"/>
      <c r="B8" s="29" t="s">
        <v>17</v>
      </c>
      <c r="C8" s="29" t="s">
        <v>25</v>
      </c>
      <c r="D8" s="29" t="s">
        <v>25</v>
      </c>
      <c r="E8" s="29" t="s">
        <v>26</v>
      </c>
      <c r="F8" s="29" t="s">
        <v>27</v>
      </c>
    </row>
    <row r="9" spans="1:255" s="38" customFormat="1" ht="14" x14ac:dyDescent="0.25">
      <c r="A9" s="68"/>
      <c r="B9" s="13" t="s">
        <v>283</v>
      </c>
      <c r="C9" s="188">
        <v>46169</v>
      </c>
      <c r="D9" s="14">
        <v>1756.06</v>
      </c>
      <c r="E9" s="12" t="s">
        <v>286</v>
      </c>
      <c r="F9" s="12" t="s">
        <v>281</v>
      </c>
      <c r="G9"/>
      <c r="H9" s="108"/>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row>
    <row r="10" spans="1:255" ht="14" x14ac:dyDescent="0.25">
      <c r="A10" s="12"/>
      <c r="B10" s="13" t="s">
        <v>285</v>
      </c>
      <c r="C10" s="188">
        <v>46169</v>
      </c>
      <c r="D10" s="14">
        <v>3670</v>
      </c>
      <c r="E10" s="12" t="s">
        <v>286</v>
      </c>
      <c r="F10" s="12" t="s">
        <v>281</v>
      </c>
      <c r="H10" s="108"/>
    </row>
    <row r="11" spans="1:255" x14ac:dyDescent="0.25">
      <c r="A11" s="12"/>
      <c r="B11" s="13" t="s">
        <v>282</v>
      </c>
      <c r="C11" s="188">
        <v>45786</v>
      </c>
      <c r="D11" s="14">
        <v>3480</v>
      </c>
      <c r="E11" s="12" t="s">
        <v>284</v>
      </c>
      <c r="F11" s="12" t="s">
        <v>281</v>
      </c>
    </row>
    <row r="12" spans="1:255" x14ac:dyDescent="0.25">
      <c r="A12" s="12"/>
      <c r="B12" s="13" t="s">
        <v>283</v>
      </c>
      <c r="C12" s="188">
        <v>45786</v>
      </c>
      <c r="D12" s="14">
        <v>1750</v>
      </c>
      <c r="E12" s="12" t="s">
        <v>284</v>
      </c>
      <c r="F12" s="12" t="s">
        <v>281</v>
      </c>
    </row>
    <row r="13" spans="1:255" x14ac:dyDescent="0.25">
      <c r="A13" s="12"/>
      <c r="B13" s="13" t="s">
        <v>314</v>
      </c>
      <c r="C13" s="188">
        <v>45786</v>
      </c>
      <c r="D13" s="14">
        <v>2500</v>
      </c>
      <c r="E13" s="12"/>
      <c r="F13" s="12" t="s">
        <v>281</v>
      </c>
    </row>
    <row r="14" spans="1:255" x14ac:dyDescent="0.25">
      <c r="A14" s="12"/>
      <c r="B14" s="13" t="s">
        <v>279</v>
      </c>
      <c r="C14" s="188">
        <v>46301</v>
      </c>
      <c r="D14" s="14">
        <v>19579</v>
      </c>
      <c r="E14" s="12" t="s">
        <v>280</v>
      </c>
      <c r="F14" s="12" t="s">
        <v>281</v>
      </c>
    </row>
    <row r="15" spans="1:255" x14ac:dyDescent="0.25">
      <c r="A15" s="12"/>
      <c r="B15" s="13"/>
      <c r="C15" s="188"/>
      <c r="D15" s="14"/>
      <c r="E15" s="12"/>
      <c r="F15" s="12"/>
    </row>
    <row r="16" spans="1:255" x14ac:dyDescent="0.25">
      <c r="A16" s="12"/>
      <c r="B16" s="13"/>
      <c r="C16" s="71"/>
      <c r="D16" s="14"/>
      <c r="E16" s="12"/>
      <c r="F16" s="12"/>
    </row>
    <row r="17" spans="1:6" x14ac:dyDescent="0.25">
      <c r="A17" s="12"/>
      <c r="B17" s="13"/>
      <c r="C17" s="71"/>
      <c r="D17" s="14">
        <f>SUM(D9:D14)</f>
        <v>32735.059999999998</v>
      </c>
      <c r="E17" s="187"/>
      <c r="F17" s="12"/>
    </row>
    <row r="18" spans="1:6" x14ac:dyDescent="0.25">
      <c r="A18" s="12"/>
      <c r="B18" s="13"/>
      <c r="C18" s="71"/>
      <c r="D18" s="14"/>
      <c r="E18" s="12"/>
      <c r="F18" s="12"/>
    </row>
    <row r="19" spans="1:6" x14ac:dyDescent="0.25">
      <c r="A19" s="12"/>
      <c r="B19" s="13"/>
      <c r="C19" s="71"/>
      <c r="D19" s="14"/>
      <c r="E19" s="12"/>
      <c r="F19" s="12"/>
    </row>
    <row r="20" spans="1:6" x14ac:dyDescent="0.25">
      <c r="A20" s="12"/>
      <c r="B20" s="13"/>
      <c r="C20" s="71"/>
      <c r="D20" s="14"/>
      <c r="E20" s="12"/>
      <c r="F20" s="12"/>
    </row>
    <row r="21" spans="1:6" x14ac:dyDescent="0.25">
      <c r="A21" s="12"/>
      <c r="B21" s="13"/>
      <c r="C21" s="71"/>
      <c r="D21" s="14"/>
      <c r="E21" s="12"/>
      <c r="F21" s="12"/>
    </row>
    <row r="22" spans="1:6" x14ac:dyDescent="0.25">
      <c r="A22" s="12"/>
      <c r="B22" s="13"/>
      <c r="C22" s="71"/>
      <c r="D22" s="14"/>
      <c r="E22" s="12"/>
      <c r="F22" s="12"/>
    </row>
    <row r="23" spans="1:6" x14ac:dyDescent="0.25">
      <c r="A23" s="12"/>
      <c r="B23" s="13"/>
      <c r="C23" s="71"/>
      <c r="D23" s="14"/>
      <c r="E23" s="12"/>
      <c r="F23" s="12"/>
    </row>
    <row r="24" spans="1:6" x14ac:dyDescent="0.25">
      <c r="A24" s="12"/>
      <c r="B24" s="13"/>
      <c r="C24" s="71"/>
      <c r="D24" s="14"/>
      <c r="E24" s="12"/>
      <c r="F24" s="12"/>
    </row>
    <row r="25" spans="1:6" x14ac:dyDescent="0.25">
      <c r="A25" s="12"/>
      <c r="B25" s="13"/>
      <c r="C25" s="71"/>
      <c r="D25" s="101"/>
      <c r="E25" s="12"/>
      <c r="F25" s="12"/>
    </row>
    <row r="26" spans="1:6" x14ac:dyDescent="0.25">
      <c r="A26" s="12"/>
      <c r="B26" s="13"/>
      <c r="C26" s="71"/>
      <c r="D26" s="14"/>
      <c r="E26" s="12"/>
      <c r="F26" s="12"/>
    </row>
    <row r="27" spans="1:6" x14ac:dyDescent="0.25">
      <c r="A27" s="12"/>
      <c r="B27" s="13"/>
      <c r="C27" s="71"/>
      <c r="D27" s="14"/>
      <c r="E27" s="12"/>
      <c r="F27" s="12"/>
    </row>
    <row r="28" spans="1:6" x14ac:dyDescent="0.25">
      <c r="A28" s="12"/>
      <c r="B28" s="13"/>
      <c r="C28" s="71"/>
      <c r="D28" s="14"/>
      <c r="E28" s="12"/>
      <c r="F28" s="12"/>
    </row>
    <row r="29" spans="1:6" x14ac:dyDescent="0.25">
      <c r="A29" s="12"/>
      <c r="B29" s="13"/>
      <c r="C29" s="71"/>
      <c r="D29" s="14"/>
      <c r="E29" s="12"/>
      <c r="F29" s="12"/>
    </row>
    <row r="30" spans="1:6" x14ac:dyDescent="0.25">
      <c r="A30" s="12"/>
      <c r="B30" s="13"/>
      <c r="C30" s="71"/>
      <c r="D30" s="14"/>
      <c r="E30" s="12"/>
      <c r="F30" s="12"/>
    </row>
    <row r="31" spans="1:6" x14ac:dyDescent="0.25">
      <c r="A31" s="12"/>
      <c r="B31" s="13"/>
      <c r="C31" s="71"/>
      <c r="D31" s="14"/>
      <c r="E31" s="12"/>
      <c r="F31" s="12"/>
    </row>
    <row r="32" spans="1:6" x14ac:dyDescent="0.25">
      <c r="A32" s="18"/>
      <c r="B32" s="16"/>
      <c r="C32" s="72"/>
      <c r="D32" s="17"/>
      <c r="E32" s="18"/>
      <c r="F32" s="18"/>
    </row>
    <row r="33" spans="1:7" x14ac:dyDescent="0.25">
      <c r="A33" s="2"/>
      <c r="B33" s="36"/>
      <c r="C33" s="46"/>
      <c r="D33" s="41"/>
      <c r="E33" s="2"/>
      <c r="F33" s="2"/>
    </row>
    <row r="34" spans="1:7" s="112" customFormat="1" ht="27.75" customHeight="1" x14ac:dyDescent="0.25">
      <c r="A34" s="195" t="s">
        <v>246</v>
      </c>
      <c r="B34" s="195"/>
      <c r="D34" s="5" t="s">
        <v>278</v>
      </c>
      <c r="F34" s="122" t="s">
        <v>126</v>
      </c>
      <c r="G34" s="6"/>
    </row>
    <row r="35" spans="1:7" s="112" customFormat="1" ht="33.75" customHeight="1" x14ac:dyDescent="0.25">
      <c r="B35" s="118"/>
      <c r="C35"/>
      <c r="D35" s="119"/>
      <c r="E35"/>
      <c r="F35" s="194"/>
      <c r="G35" s="194"/>
    </row>
    <row r="36" spans="1:7" x14ac:dyDescent="0.25">
      <c r="A36" s="5"/>
      <c r="B36" s="5"/>
      <c r="C36" s="5"/>
      <c r="D36" s="5"/>
      <c r="E36" s="5"/>
      <c r="F36" s="66"/>
    </row>
    <row r="37" spans="1:7" x14ac:dyDescent="0.25">
      <c r="A37" s="195" t="s">
        <v>226</v>
      </c>
      <c r="B37" s="195"/>
      <c r="D37" s="5" t="s">
        <v>227</v>
      </c>
      <c r="E37" s="6"/>
      <c r="F37" s="73" t="s">
        <v>288</v>
      </c>
    </row>
    <row r="38" spans="1:7" x14ac:dyDescent="0.25">
      <c r="A38" s="6"/>
      <c r="B38" s="6"/>
      <c r="C38" s="6"/>
      <c r="D38" s="6"/>
      <c r="E38" s="6"/>
      <c r="F38" s="67"/>
    </row>
    <row r="39" spans="1:7" x14ac:dyDescent="0.25">
      <c r="A39" s="6"/>
      <c r="B39" s="6"/>
      <c r="C39" s="6"/>
      <c r="D39" s="6"/>
      <c r="E39" s="6"/>
      <c r="F39" s="67"/>
    </row>
    <row r="40" spans="1:7" x14ac:dyDescent="0.25">
      <c r="A40" s="6"/>
      <c r="B40" s="6"/>
      <c r="C40" s="6"/>
      <c r="D40" s="6"/>
      <c r="E40" s="6"/>
      <c r="F40" s="67"/>
    </row>
    <row r="41" spans="1:7" x14ac:dyDescent="0.25">
      <c r="A41" s="6"/>
      <c r="B41" s="6"/>
      <c r="C41" s="6"/>
      <c r="D41" s="6"/>
      <c r="E41" s="6"/>
      <c r="F41" s="67"/>
    </row>
    <row r="42" spans="1:7" x14ac:dyDescent="0.25">
      <c r="A42" s="6"/>
      <c r="B42" s="6"/>
      <c r="C42" s="6"/>
      <c r="D42" s="6"/>
      <c r="E42" s="6"/>
      <c r="F42" s="67"/>
    </row>
    <row r="45" spans="1:7" ht="13" x14ac:dyDescent="0.3">
      <c r="B45" s="193" t="s">
        <v>220</v>
      </c>
      <c r="C45" s="193"/>
      <c r="D45" s="193"/>
      <c r="E45" s="193"/>
      <c r="F45" s="193"/>
    </row>
    <row r="46" spans="1:7" x14ac:dyDescent="0.25">
      <c r="B46" s="19"/>
      <c r="C46" s="20"/>
    </row>
    <row r="47" spans="1:7" ht="13" x14ac:dyDescent="0.3">
      <c r="B47" s="116" t="s">
        <v>210</v>
      </c>
      <c r="C47" s="73"/>
      <c r="D47" s="189" t="s">
        <v>123</v>
      </c>
      <c r="E47" s="189"/>
      <c r="F47" s="189"/>
    </row>
    <row r="48" spans="1:7" ht="13" x14ac:dyDescent="0.3">
      <c r="B48" s="103" t="s">
        <v>47</v>
      </c>
      <c r="C48" s="73"/>
      <c r="D48" s="189" t="s">
        <v>48</v>
      </c>
      <c r="E48" s="189"/>
      <c r="F48" s="189"/>
    </row>
    <row r="49" spans="2:6" ht="13" x14ac:dyDescent="0.3">
      <c r="B49" s="104" t="s">
        <v>104</v>
      </c>
      <c r="C49" s="73"/>
      <c r="D49" s="189" t="s">
        <v>109</v>
      </c>
      <c r="E49" s="189"/>
      <c r="F49" s="189"/>
    </row>
    <row r="50" spans="2:6" ht="13" x14ac:dyDescent="0.3">
      <c r="B50" s="191" t="s">
        <v>105</v>
      </c>
      <c r="C50" s="191"/>
      <c r="D50" s="189" t="s">
        <v>110</v>
      </c>
      <c r="E50" s="189"/>
      <c r="F50" s="189"/>
    </row>
    <row r="51" spans="2:6" ht="13" x14ac:dyDescent="0.25">
      <c r="B51" s="105" t="s">
        <v>106</v>
      </c>
      <c r="C51" s="106"/>
      <c r="D51" s="190" t="s">
        <v>111</v>
      </c>
      <c r="E51" s="190"/>
      <c r="F51" s="190"/>
    </row>
    <row r="52" spans="2:6" ht="13" x14ac:dyDescent="0.3">
      <c r="B52" s="191" t="s">
        <v>107</v>
      </c>
      <c r="C52" s="191"/>
      <c r="D52" s="189" t="s">
        <v>112</v>
      </c>
      <c r="E52" s="192"/>
      <c r="F52" s="192"/>
    </row>
    <row r="53" spans="2:6" ht="13" x14ac:dyDescent="0.3">
      <c r="B53" s="191" t="s">
        <v>108</v>
      </c>
      <c r="C53" s="191"/>
      <c r="D53" s="189" t="s">
        <v>219</v>
      </c>
      <c r="E53" s="192"/>
      <c r="F53" s="192"/>
    </row>
    <row r="54" spans="2:6" ht="13" x14ac:dyDescent="0.3">
      <c r="B54" s="191" t="s">
        <v>113</v>
      </c>
      <c r="C54" s="191"/>
      <c r="D54" s="189" t="s">
        <v>114</v>
      </c>
      <c r="E54" s="192"/>
      <c r="F54" s="192"/>
    </row>
    <row r="55" spans="2:6" x14ac:dyDescent="0.25">
      <c r="B55" s="117" t="s">
        <v>204</v>
      </c>
      <c r="C55" s="67"/>
      <c r="D55" s="5" t="s">
        <v>207</v>
      </c>
      <c r="E55" s="5"/>
    </row>
    <row r="56" spans="2:6" x14ac:dyDescent="0.25">
      <c r="B56" s="117" t="s">
        <v>205</v>
      </c>
      <c r="C56" s="67"/>
      <c r="D56" s="5" t="s">
        <v>208</v>
      </c>
      <c r="E56" s="5"/>
    </row>
    <row r="57" spans="2:6" x14ac:dyDescent="0.25">
      <c r="B57" s="117" t="s">
        <v>206</v>
      </c>
      <c r="C57" s="6"/>
      <c r="D57" s="5" t="s">
        <v>209</v>
      </c>
      <c r="E57" s="5"/>
    </row>
  </sheetData>
  <mergeCells count="21">
    <mergeCell ref="A34:B34"/>
    <mergeCell ref="A37:B37"/>
    <mergeCell ref="A7:A8"/>
    <mergeCell ref="A4:F4"/>
    <mergeCell ref="A1:F1"/>
    <mergeCell ref="A2:F2"/>
    <mergeCell ref="A5:F5"/>
    <mergeCell ref="B45:F45"/>
    <mergeCell ref="D47:F47"/>
    <mergeCell ref="D48:F48"/>
    <mergeCell ref="D49:F49"/>
    <mergeCell ref="F35:G35"/>
    <mergeCell ref="D50:F50"/>
    <mergeCell ref="D51:F51"/>
    <mergeCell ref="B52:C52"/>
    <mergeCell ref="B53:C53"/>
    <mergeCell ref="B54:C54"/>
    <mergeCell ref="B50:C50"/>
    <mergeCell ref="D52:F52"/>
    <mergeCell ref="D53:F53"/>
    <mergeCell ref="D54:F54"/>
  </mergeCells>
  <phoneticPr fontId="12" type="noConversion"/>
  <printOptions horizontalCentered="1"/>
  <pageMargins left="0.11811023622047245" right="0.11811023622047245" top="0.39370078740157483" bottom="0.39370078740157483" header="0" footer="0"/>
  <pageSetup orientation="landscape" horizontalDpi="4294967295"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5">
    <tabColor theme="3" tint="0.39997558519241921"/>
    <pageSetUpPr fitToPage="1"/>
  </sheetPr>
  <dimension ref="A1:I64"/>
  <sheetViews>
    <sheetView zoomScaleNormal="100" zoomScaleSheetLayoutView="100" workbookViewId="0">
      <selection activeCell="H10" sqref="H10"/>
    </sheetView>
  </sheetViews>
  <sheetFormatPr baseColWidth="10" defaultColWidth="8.81640625" defaultRowHeight="12.5" x14ac:dyDescent="0.25"/>
  <cols>
    <col min="1" max="1" width="9" customWidth="1"/>
    <col min="2" max="2" width="28.54296875" customWidth="1"/>
    <col min="3" max="3" width="22.453125" customWidth="1"/>
    <col min="4" max="4" width="18" customWidth="1"/>
    <col min="5" max="5" width="24.7265625" customWidth="1"/>
    <col min="6" max="6" width="33.54296875" customWidth="1"/>
    <col min="7" max="256" width="11.453125" customWidth="1"/>
  </cols>
  <sheetData>
    <row r="1" spans="1:9" ht="28.5" customHeight="1" x14ac:dyDescent="0.35">
      <c r="A1" s="199" t="s">
        <v>225</v>
      </c>
      <c r="B1" s="202"/>
      <c r="C1" s="202"/>
      <c r="D1" s="202"/>
      <c r="E1" s="202"/>
      <c r="F1" s="211"/>
      <c r="G1" s="103"/>
      <c r="H1" s="103"/>
      <c r="I1" s="103"/>
    </row>
    <row r="2" spans="1:9" ht="15.5" x14ac:dyDescent="0.35">
      <c r="A2" s="200" t="s">
        <v>233</v>
      </c>
      <c r="B2" s="200"/>
      <c r="C2" s="200"/>
      <c r="D2" s="200"/>
      <c r="E2" s="200"/>
      <c r="F2" s="200"/>
    </row>
    <row r="3" spans="1:9" x14ac:dyDescent="0.25">
      <c r="A3" s="59"/>
      <c r="B3" s="59"/>
      <c r="C3" s="59"/>
      <c r="D3" s="59"/>
      <c r="E3" s="59"/>
      <c r="F3" s="19"/>
      <c r="G3" s="2"/>
    </row>
    <row r="4" spans="1:9" ht="14" x14ac:dyDescent="0.3">
      <c r="A4" s="198" t="s">
        <v>221</v>
      </c>
      <c r="B4" s="198"/>
      <c r="C4" s="198"/>
      <c r="D4" s="198"/>
      <c r="E4" s="198"/>
      <c r="F4" s="198"/>
      <c r="G4" s="2"/>
    </row>
    <row r="5" spans="1:9" ht="14" x14ac:dyDescent="0.3">
      <c r="A5" s="198" t="s">
        <v>234</v>
      </c>
      <c r="B5" s="198"/>
      <c r="C5" s="198"/>
      <c r="D5" s="198"/>
      <c r="E5" s="198"/>
      <c r="F5" s="198"/>
      <c r="G5" s="2"/>
    </row>
    <row r="6" spans="1:9" ht="15.5" x14ac:dyDescent="0.35">
      <c r="B6" s="47"/>
      <c r="C6" s="47"/>
      <c r="D6" s="47"/>
      <c r="E6" s="47"/>
    </row>
    <row r="7" spans="1:9" x14ac:dyDescent="0.25">
      <c r="A7" s="212" t="s">
        <v>37</v>
      </c>
      <c r="B7" s="25" t="s">
        <v>28</v>
      </c>
      <c r="C7" s="25" t="s">
        <v>13</v>
      </c>
      <c r="D7" s="25" t="s">
        <v>18</v>
      </c>
      <c r="E7" s="25" t="s">
        <v>15</v>
      </c>
      <c r="F7" s="25" t="s">
        <v>19</v>
      </c>
    </row>
    <row r="8" spans="1:9" x14ac:dyDescent="0.25">
      <c r="A8" s="214"/>
      <c r="B8" s="29" t="s">
        <v>20</v>
      </c>
      <c r="C8" s="29" t="s">
        <v>21</v>
      </c>
      <c r="D8" s="29" t="s">
        <v>22</v>
      </c>
      <c r="E8" s="29" t="s">
        <v>26</v>
      </c>
      <c r="F8" s="29" t="s">
        <v>21</v>
      </c>
    </row>
    <row r="9" spans="1:9" x14ac:dyDescent="0.25">
      <c r="A9" s="55"/>
      <c r="B9" s="54"/>
      <c r="C9" s="54"/>
      <c r="D9" s="54"/>
      <c r="E9" s="76"/>
      <c r="F9" s="55"/>
    </row>
    <row r="10" spans="1:9" x14ac:dyDescent="0.25">
      <c r="A10" s="4"/>
      <c r="B10" s="50"/>
      <c r="C10" s="77"/>
      <c r="D10" s="78"/>
      <c r="F10" s="4"/>
    </row>
    <row r="11" spans="1:9" x14ac:dyDescent="0.25">
      <c r="A11" s="4"/>
      <c r="B11" s="50"/>
      <c r="C11" s="50"/>
      <c r="D11" s="78"/>
      <c r="F11" s="4"/>
    </row>
    <row r="12" spans="1:9" x14ac:dyDescent="0.25">
      <c r="A12" s="4"/>
      <c r="B12" s="50"/>
      <c r="C12" s="50"/>
      <c r="D12" s="78"/>
      <c r="F12" s="4"/>
    </row>
    <row r="13" spans="1:9" x14ac:dyDescent="0.25">
      <c r="A13" s="4"/>
      <c r="B13" s="50"/>
      <c r="C13" s="50"/>
      <c r="D13" s="78"/>
      <c r="F13" s="4"/>
    </row>
    <row r="14" spans="1:9" x14ac:dyDescent="0.25">
      <c r="A14" s="4"/>
      <c r="B14" s="50"/>
      <c r="C14" s="50"/>
      <c r="D14" s="78"/>
      <c r="F14" s="4"/>
    </row>
    <row r="15" spans="1:9" x14ac:dyDescent="0.25">
      <c r="A15" s="4"/>
      <c r="B15" s="50"/>
      <c r="C15" s="50"/>
      <c r="D15" s="78"/>
      <c r="F15" s="4"/>
    </row>
    <row r="16" spans="1:9" ht="15.75" customHeight="1" x14ac:dyDescent="0.6">
      <c r="A16" s="4"/>
      <c r="B16" s="79"/>
      <c r="C16" s="50"/>
      <c r="D16" s="78"/>
      <c r="F16" s="4"/>
    </row>
    <row r="17" spans="1:6" x14ac:dyDescent="0.25">
      <c r="A17" s="4"/>
      <c r="B17" s="50"/>
      <c r="C17" s="50"/>
      <c r="D17" s="78"/>
      <c r="F17" s="4"/>
    </row>
    <row r="18" spans="1:6" x14ac:dyDescent="0.25">
      <c r="A18" s="4"/>
      <c r="B18" s="50"/>
      <c r="C18" s="50"/>
      <c r="D18" s="78"/>
      <c r="F18" s="4"/>
    </row>
    <row r="19" spans="1:6" x14ac:dyDescent="0.25">
      <c r="A19" s="4"/>
      <c r="B19" s="50"/>
      <c r="C19" s="50"/>
      <c r="D19" s="78"/>
      <c r="F19" s="4"/>
    </row>
    <row r="20" spans="1:6" x14ac:dyDescent="0.25">
      <c r="A20" s="4"/>
      <c r="B20" s="50"/>
      <c r="C20" s="50"/>
      <c r="D20" s="78"/>
      <c r="F20" s="4"/>
    </row>
    <row r="21" spans="1:6" x14ac:dyDescent="0.25">
      <c r="A21" s="4"/>
      <c r="B21" s="50"/>
      <c r="C21" s="50"/>
      <c r="D21" s="78"/>
      <c r="F21" s="4"/>
    </row>
    <row r="22" spans="1:6" x14ac:dyDescent="0.25">
      <c r="A22" s="4"/>
      <c r="B22" s="50"/>
      <c r="C22" s="50"/>
      <c r="D22" s="78"/>
      <c r="F22" s="4"/>
    </row>
    <row r="23" spans="1:6" x14ac:dyDescent="0.25">
      <c r="A23" s="4"/>
      <c r="B23" s="50"/>
      <c r="C23" s="50"/>
      <c r="D23" s="78"/>
      <c r="F23" s="4"/>
    </row>
    <row r="24" spans="1:6" x14ac:dyDescent="0.25">
      <c r="A24" s="4"/>
      <c r="B24" s="50"/>
      <c r="C24" s="50"/>
      <c r="D24" s="78"/>
      <c r="F24" s="4"/>
    </row>
    <row r="25" spans="1:6" x14ac:dyDescent="0.25">
      <c r="A25" s="4"/>
      <c r="B25" s="50"/>
      <c r="C25" s="50"/>
      <c r="D25" s="78"/>
      <c r="F25" s="4"/>
    </row>
    <row r="26" spans="1:6" x14ac:dyDescent="0.25">
      <c r="A26" s="4"/>
      <c r="B26" s="50"/>
      <c r="C26" s="50"/>
      <c r="D26" s="78"/>
      <c r="F26" s="4"/>
    </row>
    <row r="27" spans="1:6" x14ac:dyDescent="0.25">
      <c r="A27" s="4"/>
      <c r="B27" s="50"/>
      <c r="C27" s="50"/>
      <c r="D27" s="78"/>
      <c r="F27" s="4"/>
    </row>
    <row r="28" spans="1:6" x14ac:dyDescent="0.25">
      <c r="A28" s="4"/>
      <c r="B28" s="50"/>
      <c r="C28" s="50"/>
      <c r="D28" s="78"/>
      <c r="F28" s="4"/>
    </row>
    <row r="29" spans="1:6" x14ac:dyDescent="0.25">
      <c r="A29" s="4"/>
      <c r="B29" s="50"/>
      <c r="C29" s="50"/>
      <c r="D29" s="78"/>
      <c r="F29" s="4"/>
    </row>
    <row r="30" spans="1:6" x14ac:dyDescent="0.25">
      <c r="A30" s="4"/>
      <c r="B30" s="50"/>
      <c r="C30" s="50"/>
      <c r="D30" s="78"/>
      <c r="F30" s="4"/>
    </row>
    <row r="31" spans="1:6" x14ac:dyDescent="0.25">
      <c r="A31" s="4"/>
      <c r="B31" s="50"/>
      <c r="C31" s="50"/>
      <c r="D31" s="78"/>
      <c r="F31" s="4"/>
    </row>
    <row r="32" spans="1:6" x14ac:dyDescent="0.25">
      <c r="A32" s="30"/>
      <c r="B32" s="30"/>
      <c r="C32" s="30"/>
      <c r="D32" s="80"/>
      <c r="E32" s="30"/>
      <c r="F32" s="30"/>
    </row>
    <row r="33" spans="1:7" ht="13" x14ac:dyDescent="0.3">
      <c r="A33" s="229" t="s">
        <v>31</v>
      </c>
      <c r="B33" s="230"/>
      <c r="C33" s="231"/>
      <c r="D33" s="74"/>
      <c r="E33" s="75"/>
      <c r="F33" s="39"/>
    </row>
    <row r="35" spans="1:7" s="110" customFormat="1" ht="31.5" customHeight="1" x14ac:dyDescent="0.25">
      <c r="A35" s="112"/>
      <c r="B35" s="5" t="s">
        <v>246</v>
      </c>
      <c r="C35" s="112"/>
      <c r="D35" s="5" t="s">
        <v>278</v>
      </c>
      <c r="E35" s="112"/>
      <c r="F35" s="132" t="s">
        <v>126</v>
      </c>
      <c r="G35" s="6"/>
    </row>
    <row r="36" spans="1:7" x14ac:dyDescent="0.25">
      <c r="A36" s="112"/>
      <c r="B36" s="118"/>
      <c r="D36" s="119"/>
      <c r="F36" s="194"/>
      <c r="G36" s="194"/>
    </row>
    <row r="37" spans="1:7" x14ac:dyDescent="0.25">
      <c r="A37" s="5"/>
      <c r="C37" s="5"/>
      <c r="E37" s="5"/>
      <c r="F37" s="5"/>
      <c r="G37" s="6"/>
    </row>
    <row r="38" spans="1:7" x14ac:dyDescent="0.25">
      <c r="B38" s="5" t="s">
        <v>226</v>
      </c>
      <c r="D38" s="5" t="s">
        <v>227</v>
      </c>
      <c r="E38" s="5"/>
      <c r="F38" s="66" t="s">
        <v>245</v>
      </c>
      <c r="G38" s="6"/>
    </row>
    <row r="39" spans="1:7" x14ac:dyDescent="0.25">
      <c r="A39" s="6"/>
      <c r="C39" s="5"/>
      <c r="E39" s="5"/>
      <c r="F39" s="5"/>
      <c r="G39" s="6"/>
    </row>
    <row r="40" spans="1:7" x14ac:dyDescent="0.25">
      <c r="A40" s="6"/>
      <c r="C40" s="5"/>
      <c r="E40" s="5"/>
      <c r="F40" s="5"/>
      <c r="G40" s="6"/>
    </row>
    <row r="41" spans="1:7" x14ac:dyDescent="0.25">
      <c r="A41" s="6"/>
      <c r="C41" s="5"/>
      <c r="E41" s="5"/>
      <c r="F41" s="5"/>
      <c r="G41" s="6"/>
    </row>
    <row r="42" spans="1:7" x14ac:dyDescent="0.25">
      <c r="A42" s="6"/>
      <c r="C42" s="5"/>
      <c r="E42" s="5"/>
      <c r="F42" s="5"/>
      <c r="G42" s="6"/>
    </row>
    <row r="43" spans="1:7" x14ac:dyDescent="0.25">
      <c r="A43" s="6"/>
      <c r="C43" s="5"/>
      <c r="E43" s="5"/>
      <c r="F43" s="5"/>
      <c r="G43" s="6"/>
    </row>
    <row r="44" spans="1:7" x14ac:dyDescent="0.25">
      <c r="A44" s="6"/>
      <c r="C44" s="5"/>
      <c r="E44" s="5"/>
      <c r="F44" s="5"/>
      <c r="G44" s="6"/>
    </row>
    <row r="45" spans="1:7" x14ac:dyDescent="0.25">
      <c r="A45" s="6"/>
      <c r="C45" s="5"/>
      <c r="E45" s="5"/>
      <c r="F45" s="5"/>
      <c r="G45" s="6"/>
    </row>
    <row r="46" spans="1:7" x14ac:dyDescent="0.25">
      <c r="A46" s="6"/>
      <c r="C46" s="5"/>
      <c r="E46" s="5"/>
      <c r="F46" s="5"/>
      <c r="G46" s="6"/>
    </row>
    <row r="47" spans="1:7" x14ac:dyDescent="0.25">
      <c r="A47" s="6"/>
      <c r="C47" s="5"/>
      <c r="E47" s="5"/>
      <c r="F47" s="5"/>
      <c r="G47" s="6"/>
    </row>
    <row r="48" spans="1:7" x14ac:dyDescent="0.25">
      <c r="A48" s="6"/>
      <c r="C48" s="5"/>
      <c r="E48" s="5"/>
      <c r="F48" s="5"/>
      <c r="G48" s="6"/>
    </row>
    <row r="49" spans="1:7" x14ac:dyDescent="0.25">
      <c r="A49" s="6"/>
      <c r="C49" s="5"/>
      <c r="E49" s="5"/>
      <c r="F49" s="5"/>
      <c r="G49" s="6"/>
    </row>
    <row r="50" spans="1:7" x14ac:dyDescent="0.25">
      <c r="A50" s="6"/>
      <c r="C50" s="5"/>
      <c r="E50" s="5"/>
      <c r="F50" s="5"/>
      <c r="G50" s="6"/>
    </row>
    <row r="52" spans="1:7" ht="13" x14ac:dyDescent="0.3">
      <c r="B52" s="193" t="s">
        <v>222</v>
      </c>
      <c r="C52" s="193"/>
      <c r="D52" s="193"/>
      <c r="E52" s="193"/>
      <c r="F52" s="193"/>
    </row>
    <row r="53" spans="1:7" x14ac:dyDescent="0.25">
      <c r="B53" s="19"/>
      <c r="C53" s="20"/>
    </row>
    <row r="54" spans="1:7" ht="13" x14ac:dyDescent="0.3">
      <c r="B54" s="116" t="s">
        <v>210</v>
      </c>
      <c r="C54" s="73"/>
      <c r="D54" s="189" t="s">
        <v>123</v>
      </c>
      <c r="E54" s="189"/>
      <c r="F54" s="189"/>
    </row>
    <row r="55" spans="1:7" ht="13" x14ac:dyDescent="0.3">
      <c r="B55" s="103" t="s">
        <v>47</v>
      </c>
      <c r="C55" s="73"/>
      <c r="D55" s="189" t="s">
        <v>48</v>
      </c>
      <c r="E55" s="189"/>
      <c r="F55" s="189"/>
    </row>
    <row r="56" spans="1:7" ht="13" x14ac:dyDescent="0.3">
      <c r="B56" s="104" t="s">
        <v>104</v>
      </c>
      <c r="C56" s="73"/>
      <c r="D56" s="189" t="s">
        <v>109</v>
      </c>
      <c r="E56" s="189"/>
      <c r="F56" s="189"/>
    </row>
    <row r="57" spans="1:7" ht="25.5" customHeight="1" x14ac:dyDescent="0.25">
      <c r="B57" s="209" t="s">
        <v>115</v>
      </c>
      <c r="C57" s="209"/>
      <c r="D57" s="228" t="s">
        <v>110</v>
      </c>
      <c r="E57" s="228"/>
      <c r="F57" s="228"/>
    </row>
    <row r="58" spans="1:7" ht="13" x14ac:dyDescent="0.25">
      <c r="B58" s="105" t="s">
        <v>116</v>
      </c>
      <c r="C58" s="106"/>
      <c r="D58" s="190" t="s">
        <v>117</v>
      </c>
      <c r="E58" s="190"/>
      <c r="F58" s="190"/>
    </row>
    <row r="59" spans="1:7" ht="12.75" customHeight="1" x14ac:dyDescent="0.3">
      <c r="B59" s="191" t="s">
        <v>118</v>
      </c>
      <c r="C59" s="191"/>
      <c r="D59" s="189" t="s">
        <v>119</v>
      </c>
      <c r="E59" s="192"/>
      <c r="F59" s="192"/>
    </row>
    <row r="60" spans="1:7" ht="13" x14ac:dyDescent="0.3">
      <c r="B60" s="191" t="s">
        <v>108</v>
      </c>
      <c r="C60" s="191"/>
      <c r="D60" s="189" t="s">
        <v>223</v>
      </c>
      <c r="E60" s="192"/>
      <c r="F60" s="192"/>
    </row>
    <row r="61" spans="1:7" ht="13" x14ac:dyDescent="0.3">
      <c r="B61" s="191" t="s">
        <v>120</v>
      </c>
      <c r="C61" s="191"/>
      <c r="D61" s="189" t="s">
        <v>121</v>
      </c>
      <c r="E61" s="192"/>
      <c r="F61" s="192"/>
    </row>
    <row r="62" spans="1:7" x14ac:dyDescent="0.25">
      <c r="B62" s="117" t="s">
        <v>204</v>
      </c>
      <c r="C62" s="67"/>
      <c r="D62" s="5" t="s">
        <v>207</v>
      </c>
    </row>
    <row r="63" spans="1:7" x14ac:dyDescent="0.25">
      <c r="B63" s="117" t="s">
        <v>205</v>
      </c>
      <c r="C63" s="67"/>
      <c r="D63" s="5" t="s">
        <v>208</v>
      </c>
    </row>
    <row r="64" spans="1:7" x14ac:dyDescent="0.25">
      <c r="B64" s="117" t="s">
        <v>206</v>
      </c>
      <c r="C64" s="6"/>
      <c r="D64" s="5" t="s">
        <v>209</v>
      </c>
    </row>
  </sheetData>
  <mergeCells count="20">
    <mergeCell ref="F36:G36"/>
    <mergeCell ref="A1:F1"/>
    <mergeCell ref="A2:F2"/>
    <mergeCell ref="A4:F4"/>
    <mergeCell ref="A5:F5"/>
    <mergeCell ref="A7:A8"/>
    <mergeCell ref="A33:C33"/>
    <mergeCell ref="B52:F52"/>
    <mergeCell ref="D54:F54"/>
    <mergeCell ref="D55:F55"/>
    <mergeCell ref="D56:F56"/>
    <mergeCell ref="D57:F57"/>
    <mergeCell ref="B61:C61"/>
    <mergeCell ref="D61:F61"/>
    <mergeCell ref="D58:F58"/>
    <mergeCell ref="D59:F59"/>
    <mergeCell ref="B57:C57"/>
    <mergeCell ref="B59:C59"/>
    <mergeCell ref="B60:C60"/>
    <mergeCell ref="D60:F60"/>
  </mergeCells>
  <phoneticPr fontId="12" type="noConversion"/>
  <printOptions horizontalCentered="1"/>
  <pageMargins left="0.11811023622047245" right="0.11811023622047245" top="0.39370078740157483" bottom="0.39370078740157483" header="0" footer="0"/>
  <pageSetup orientation="landscape" horizontalDpi="4294967295"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2A767-B775-493C-88B3-7ABF5992AEA1}">
  <sheetPr>
    <tabColor rgb="FF92D050"/>
  </sheetPr>
  <dimension ref="A1:V110"/>
  <sheetViews>
    <sheetView zoomScale="80" zoomScaleNormal="80" zoomScaleSheetLayoutView="100" workbookViewId="0">
      <selection activeCell="H18" sqref="H18"/>
    </sheetView>
  </sheetViews>
  <sheetFormatPr baseColWidth="10" defaultColWidth="11.453125" defaultRowHeight="13" x14ac:dyDescent="0.3"/>
  <cols>
    <col min="1" max="1" width="34.1796875" style="115" customWidth="1"/>
    <col min="2" max="2" width="14.7265625" style="115" customWidth="1"/>
    <col min="3" max="4" width="16.453125" style="115" customWidth="1"/>
    <col min="5" max="5" width="14" style="115" customWidth="1"/>
    <col min="6" max="6" width="6.81640625" style="115" customWidth="1"/>
    <col min="7" max="7" width="12.7265625" style="115" customWidth="1"/>
    <col min="8" max="9" width="13.7265625" style="115" customWidth="1"/>
    <col min="10" max="10" width="15.1796875" style="115" customWidth="1"/>
    <col min="11" max="11" width="14.26953125" style="115" customWidth="1"/>
    <col min="12" max="12" width="12.1796875" style="115" customWidth="1"/>
    <col min="13" max="16384" width="11.453125" style="115"/>
  </cols>
  <sheetData>
    <row r="1" spans="1:19" ht="15.75" customHeight="1" x14ac:dyDescent="0.35">
      <c r="A1" s="233" t="s">
        <v>289</v>
      </c>
      <c r="B1" s="233"/>
      <c r="C1" s="233"/>
      <c r="D1" s="233"/>
      <c r="E1" s="233"/>
      <c r="F1" s="233"/>
      <c r="G1" s="233"/>
      <c r="H1" s="233"/>
      <c r="I1" s="233"/>
      <c r="J1" s="233"/>
      <c r="K1" s="233"/>
      <c r="L1" s="233"/>
    </row>
    <row r="2" spans="1:19" ht="15.75" customHeight="1" x14ac:dyDescent="0.35">
      <c r="A2" s="233" t="s">
        <v>127</v>
      </c>
      <c r="B2" s="233"/>
      <c r="C2" s="233"/>
      <c r="D2" s="233"/>
      <c r="E2" s="233"/>
      <c r="F2" s="233"/>
      <c r="G2" s="233"/>
      <c r="H2" s="233"/>
      <c r="I2" s="233"/>
      <c r="J2" s="233"/>
      <c r="K2" s="233"/>
      <c r="L2" s="233"/>
    </row>
    <row r="3" spans="1:19" ht="15.75" customHeight="1" x14ac:dyDescent="0.3">
      <c r="A3" s="234" t="s">
        <v>290</v>
      </c>
      <c r="B3" s="234"/>
      <c r="C3" s="234"/>
      <c r="D3" s="234"/>
      <c r="E3" s="234"/>
      <c r="F3" s="234"/>
      <c r="G3" s="234"/>
      <c r="H3" s="234"/>
      <c r="I3" s="234"/>
      <c r="J3" s="234"/>
      <c r="K3" s="234"/>
      <c r="L3" s="234"/>
      <c r="M3" s="113"/>
      <c r="N3" s="113"/>
      <c r="O3" s="113"/>
      <c r="P3" s="113"/>
      <c r="Q3" s="113"/>
      <c r="R3" s="113"/>
      <c r="S3" s="113"/>
    </row>
    <row r="4" spans="1:19" ht="15.75" customHeight="1" x14ac:dyDescent="0.35">
      <c r="A4" s="134" t="s">
        <v>128</v>
      </c>
      <c r="B4" s="135"/>
      <c r="C4" s="135"/>
      <c r="D4" s="133"/>
      <c r="E4" s="133"/>
      <c r="F4" s="133"/>
      <c r="G4" s="133"/>
      <c r="H4" s="133"/>
      <c r="I4" s="133"/>
      <c r="J4" s="136" t="s">
        <v>312</v>
      </c>
      <c r="K4" s="133"/>
      <c r="L4" s="133"/>
    </row>
    <row r="5" spans="1:19" ht="15.75" customHeight="1" x14ac:dyDescent="0.3">
      <c r="B5" s="137"/>
      <c r="C5" s="137"/>
      <c r="D5" s="137"/>
    </row>
    <row r="6" spans="1:19" ht="15.75" customHeight="1" x14ac:dyDescent="0.3">
      <c r="C6" s="235" t="s">
        <v>129</v>
      </c>
      <c r="D6" s="235"/>
      <c r="E6" s="236"/>
      <c r="F6" s="236"/>
      <c r="G6" s="236"/>
      <c r="H6" s="235" t="s">
        <v>130</v>
      </c>
      <c r="I6" s="235"/>
      <c r="J6" s="235"/>
      <c r="K6" s="235"/>
    </row>
    <row r="7" spans="1:19" ht="27" customHeight="1" x14ac:dyDescent="0.3">
      <c r="A7" s="237" t="s">
        <v>131</v>
      </c>
      <c r="B7" s="239" t="s">
        <v>132</v>
      </c>
      <c r="C7" s="239" t="s">
        <v>133</v>
      </c>
      <c r="D7" s="239" t="s">
        <v>134</v>
      </c>
      <c r="E7" s="232" t="s">
        <v>135</v>
      </c>
      <c r="F7" s="232" t="s">
        <v>136</v>
      </c>
      <c r="G7" s="237" t="s">
        <v>137</v>
      </c>
      <c r="H7" s="232" t="s">
        <v>138</v>
      </c>
      <c r="I7" s="232" t="s">
        <v>139</v>
      </c>
      <c r="J7" s="232" t="s">
        <v>140</v>
      </c>
      <c r="K7" s="232" t="s">
        <v>141</v>
      </c>
      <c r="L7" s="138" t="s">
        <v>142</v>
      </c>
    </row>
    <row r="8" spans="1:19" ht="25.5" customHeight="1" x14ac:dyDescent="0.3">
      <c r="A8" s="238"/>
      <c r="B8" s="239"/>
      <c r="C8" s="239"/>
      <c r="D8" s="239"/>
      <c r="E8" s="232"/>
      <c r="F8" s="232"/>
      <c r="G8" s="238"/>
      <c r="H8" s="232"/>
      <c r="I8" s="232"/>
      <c r="J8" s="232"/>
      <c r="K8" s="232"/>
      <c r="L8" s="139" t="s">
        <v>143</v>
      </c>
      <c r="M8" s="140"/>
    </row>
    <row r="9" spans="1:19" ht="15.75" customHeight="1" x14ac:dyDescent="0.3">
      <c r="A9" s="141" t="s">
        <v>144</v>
      </c>
      <c r="B9" s="142"/>
      <c r="C9" s="142"/>
      <c r="D9" s="142"/>
      <c r="E9" s="142"/>
      <c r="F9" s="143" t="e">
        <f>E9/C9</f>
        <v>#DIV/0!</v>
      </c>
      <c r="G9" s="144">
        <f>C9-E9</f>
        <v>0</v>
      </c>
      <c r="H9" s="144"/>
      <c r="I9" s="144"/>
      <c r="J9" s="144"/>
      <c r="K9" s="144"/>
      <c r="L9" s="143" t="e">
        <f>E9/B9</f>
        <v>#DIV/0!</v>
      </c>
    </row>
    <row r="10" spans="1:19" ht="15.75" customHeight="1" x14ac:dyDescent="0.3">
      <c r="A10" s="145" t="s">
        <v>145</v>
      </c>
      <c r="B10" s="142"/>
      <c r="C10" s="142"/>
      <c r="D10" s="142"/>
      <c r="E10" s="142"/>
      <c r="F10" s="143"/>
      <c r="G10" s="144"/>
      <c r="H10" s="144"/>
      <c r="I10" s="144"/>
      <c r="J10" s="144"/>
      <c r="K10" s="144"/>
      <c r="L10" s="143"/>
    </row>
    <row r="11" spans="1:19" ht="15.75" customHeight="1" x14ac:dyDescent="0.3">
      <c r="A11" s="145" t="s">
        <v>146</v>
      </c>
      <c r="B11" s="142"/>
      <c r="C11" s="142"/>
      <c r="D11" s="142"/>
      <c r="E11" s="142"/>
      <c r="F11" s="143"/>
      <c r="G11" s="144"/>
      <c r="H11" s="144"/>
      <c r="I11" s="144"/>
      <c r="J11" s="144"/>
      <c r="K11" s="144"/>
      <c r="L11" s="143"/>
    </row>
    <row r="12" spans="1:19" ht="15.75" customHeight="1" x14ac:dyDescent="0.3">
      <c r="A12" s="145" t="s">
        <v>147</v>
      </c>
      <c r="B12" s="142"/>
      <c r="C12" s="142"/>
      <c r="D12" s="142"/>
      <c r="E12" s="142"/>
      <c r="F12" s="143"/>
      <c r="G12" s="144"/>
      <c r="H12" s="144"/>
      <c r="I12" s="144"/>
      <c r="J12" s="144"/>
      <c r="K12" s="144"/>
      <c r="L12" s="143"/>
    </row>
    <row r="13" spans="1:19" ht="15.75" customHeight="1" x14ac:dyDescent="0.3">
      <c r="A13" s="145" t="s">
        <v>148</v>
      </c>
      <c r="B13" s="142"/>
      <c r="C13" s="142"/>
      <c r="D13" s="142"/>
      <c r="E13" s="142"/>
      <c r="F13" s="143"/>
      <c r="G13" s="144"/>
      <c r="H13" s="144"/>
      <c r="I13" s="144"/>
      <c r="J13" s="144"/>
      <c r="K13" s="144"/>
      <c r="L13" s="143"/>
    </row>
    <row r="14" spans="1:19" ht="15.75" customHeight="1" x14ac:dyDescent="0.3">
      <c r="A14" s="145" t="s">
        <v>149</v>
      </c>
      <c r="B14" s="142">
        <v>1668613.69</v>
      </c>
      <c r="C14" s="142">
        <v>419147</v>
      </c>
      <c r="D14" s="142">
        <v>0</v>
      </c>
      <c r="E14" s="142"/>
      <c r="F14" s="143"/>
      <c r="G14" s="144"/>
      <c r="H14" s="144"/>
      <c r="I14" s="144"/>
      <c r="J14" s="144"/>
      <c r="K14" s="144"/>
      <c r="L14" s="143"/>
    </row>
    <row r="15" spans="1:19" ht="15.75" customHeight="1" x14ac:dyDescent="0.3">
      <c r="A15" s="145" t="s">
        <v>150</v>
      </c>
      <c r="B15" s="142">
        <v>0</v>
      </c>
      <c r="C15" s="142">
        <v>1249459</v>
      </c>
      <c r="D15" s="142">
        <v>7.69</v>
      </c>
      <c r="E15" s="142"/>
      <c r="F15" s="143"/>
      <c r="G15" s="144"/>
      <c r="H15" s="144"/>
      <c r="I15" s="144"/>
      <c r="J15" s="144"/>
      <c r="K15" s="144"/>
      <c r="L15" s="143"/>
    </row>
    <row r="16" spans="1:19" ht="15.75" customHeight="1" x14ac:dyDescent="0.3">
      <c r="A16" s="145"/>
      <c r="B16" s="142"/>
      <c r="C16" s="142"/>
      <c r="D16" s="142"/>
      <c r="E16" s="142"/>
      <c r="F16" s="143"/>
      <c r="G16" s="144"/>
      <c r="H16" s="144"/>
      <c r="I16" s="144"/>
      <c r="J16" s="144"/>
      <c r="K16" s="144"/>
      <c r="L16" s="143"/>
    </row>
    <row r="17" spans="1:12" ht="15.75" customHeight="1" x14ac:dyDescent="0.3">
      <c r="A17" s="141" t="s">
        <v>291</v>
      </c>
      <c r="B17" s="142"/>
      <c r="C17" s="142"/>
      <c r="D17" s="142"/>
      <c r="E17" s="142"/>
      <c r="F17" s="143"/>
      <c r="G17" s="144"/>
      <c r="H17" s="144"/>
      <c r="I17" s="144"/>
      <c r="J17" s="144"/>
      <c r="K17" s="144"/>
      <c r="L17" s="143"/>
    </row>
    <row r="18" spans="1:12" ht="15.75" customHeight="1" x14ac:dyDescent="0.3">
      <c r="A18" s="145" t="s">
        <v>292</v>
      </c>
      <c r="B18" s="142"/>
      <c r="C18" s="142"/>
      <c r="D18" s="142"/>
      <c r="E18" s="142">
        <v>1112246.24</v>
      </c>
      <c r="F18" s="143"/>
      <c r="G18" s="144"/>
      <c r="H18" s="144"/>
      <c r="I18" s="144"/>
      <c r="J18" s="144"/>
      <c r="K18" s="144"/>
      <c r="L18" s="143"/>
    </row>
    <row r="19" spans="1:12" ht="15.75" customHeight="1" x14ac:dyDescent="0.3">
      <c r="A19" s="145" t="s">
        <v>293</v>
      </c>
      <c r="B19" s="142"/>
      <c r="C19" s="142"/>
      <c r="D19" s="142"/>
      <c r="E19" s="142">
        <v>234444.87</v>
      </c>
      <c r="F19" s="143"/>
      <c r="G19" s="144"/>
      <c r="H19" s="144"/>
      <c r="I19" s="144"/>
      <c r="J19" s="144"/>
      <c r="K19" s="144"/>
      <c r="L19" s="143"/>
    </row>
    <row r="20" spans="1:12" ht="15.75" customHeight="1" x14ac:dyDescent="0.3">
      <c r="A20" s="145" t="s">
        <v>294</v>
      </c>
      <c r="B20" s="142"/>
      <c r="C20" s="142"/>
      <c r="D20" s="142"/>
      <c r="E20" s="142">
        <v>218385.25</v>
      </c>
      <c r="F20" s="143"/>
      <c r="G20" s="144"/>
      <c r="H20" s="144"/>
      <c r="I20" s="144"/>
      <c r="J20" s="144"/>
      <c r="K20" s="144"/>
      <c r="L20" s="143"/>
    </row>
    <row r="21" spans="1:12" ht="15.75" customHeight="1" x14ac:dyDescent="0.3">
      <c r="A21" s="145" t="s">
        <v>295</v>
      </c>
      <c r="B21" s="142"/>
      <c r="C21" s="142"/>
      <c r="D21" s="142"/>
      <c r="E21" s="142">
        <v>1899.75</v>
      </c>
      <c r="F21" s="143"/>
      <c r="G21" s="144"/>
      <c r="H21" s="144"/>
      <c r="I21" s="144"/>
      <c r="J21" s="144"/>
      <c r="K21" s="144"/>
      <c r="L21" s="143"/>
    </row>
    <row r="22" spans="1:12" ht="15.75" customHeight="1" x14ac:dyDescent="0.3">
      <c r="A22" s="145" t="s">
        <v>296</v>
      </c>
      <c r="B22" s="142"/>
      <c r="C22" s="142"/>
      <c r="D22" s="142"/>
      <c r="E22" s="142">
        <v>32735</v>
      </c>
      <c r="F22" s="143"/>
      <c r="G22" s="144"/>
      <c r="H22" s="144"/>
      <c r="I22" s="144"/>
      <c r="J22" s="144"/>
      <c r="K22" s="144"/>
      <c r="L22" s="143"/>
    </row>
    <row r="23" spans="1:12" ht="15.75" customHeight="1" x14ac:dyDescent="0.3">
      <c r="A23" s="145" t="s">
        <v>297</v>
      </c>
      <c r="B23" s="142"/>
      <c r="C23" s="142"/>
      <c r="D23" s="142"/>
      <c r="E23" s="142">
        <v>291</v>
      </c>
      <c r="F23" s="143"/>
      <c r="G23" s="144"/>
      <c r="H23" s="144"/>
      <c r="I23" s="144"/>
      <c r="J23" s="144"/>
      <c r="K23" s="144"/>
      <c r="L23" s="143"/>
    </row>
    <row r="24" spans="1:12" ht="15.75" customHeight="1" x14ac:dyDescent="0.3">
      <c r="A24" s="145"/>
      <c r="B24" s="142"/>
      <c r="C24" s="142"/>
      <c r="D24" s="142"/>
      <c r="E24" s="142"/>
      <c r="F24" s="143"/>
      <c r="G24" s="144"/>
      <c r="H24" s="144"/>
      <c r="I24" s="144"/>
      <c r="J24" s="144"/>
      <c r="K24" s="144"/>
      <c r="L24" s="143"/>
    </row>
    <row r="25" spans="1:12" ht="15.75" customHeight="1" x14ac:dyDescent="0.3">
      <c r="A25" s="146" t="s">
        <v>298</v>
      </c>
      <c r="B25" s="142"/>
      <c r="C25" s="142"/>
      <c r="D25" s="142"/>
      <c r="E25" s="142"/>
      <c r="F25" s="143"/>
      <c r="G25" s="144"/>
      <c r="H25" s="144"/>
      <c r="I25" s="144"/>
      <c r="J25" s="144"/>
      <c r="K25" s="144"/>
      <c r="L25" s="143"/>
    </row>
    <row r="26" spans="1:12" ht="15.75" customHeight="1" x14ac:dyDescent="0.3">
      <c r="A26" s="145" t="s">
        <v>299</v>
      </c>
      <c r="B26" s="142"/>
      <c r="C26" s="142"/>
      <c r="D26" s="142"/>
      <c r="E26" s="142"/>
      <c r="F26" s="143"/>
      <c r="G26" s="144"/>
      <c r="H26" s="144">
        <v>2.5499999999999998</v>
      </c>
      <c r="I26" s="144"/>
      <c r="J26" s="144"/>
      <c r="K26" s="144"/>
      <c r="L26" s="143"/>
    </row>
    <row r="27" spans="1:12" ht="15.75" customHeight="1" x14ac:dyDescent="0.3">
      <c r="A27" s="145" t="s">
        <v>300</v>
      </c>
      <c r="C27" s="142"/>
      <c r="D27" s="142"/>
      <c r="E27" s="142"/>
      <c r="F27" s="143"/>
      <c r="G27" s="144"/>
      <c r="H27" s="144">
        <v>24005.63</v>
      </c>
      <c r="I27" s="144"/>
      <c r="J27" s="144"/>
      <c r="K27" s="144"/>
      <c r="L27" s="143"/>
    </row>
    <row r="28" spans="1:12" ht="15.75" customHeight="1" x14ac:dyDescent="0.3">
      <c r="A28" s="145" t="s">
        <v>235</v>
      </c>
      <c r="B28" s="142"/>
      <c r="C28" s="142"/>
      <c r="D28" s="142"/>
      <c r="E28" s="142"/>
      <c r="F28" s="143"/>
      <c r="G28" s="144"/>
      <c r="H28" s="144"/>
      <c r="I28" s="144">
        <v>64450.12</v>
      </c>
      <c r="J28" s="144"/>
      <c r="K28" s="144"/>
      <c r="L28" s="143"/>
    </row>
    <row r="29" spans="1:12" ht="15.75" customHeight="1" x14ac:dyDescent="0.3">
      <c r="A29" s="145" t="s">
        <v>237</v>
      </c>
      <c r="B29" s="142"/>
      <c r="C29" s="142"/>
      <c r="D29" s="142"/>
      <c r="E29" s="142"/>
      <c r="F29" s="143"/>
      <c r="G29" s="144"/>
      <c r="H29" s="144"/>
      <c r="I29" s="144">
        <v>138575.95000000001</v>
      </c>
      <c r="J29" s="144"/>
      <c r="K29" s="144"/>
      <c r="L29" s="143"/>
    </row>
    <row r="30" spans="1:12" ht="15.75" customHeight="1" x14ac:dyDescent="0.3">
      <c r="A30" s="145" t="s">
        <v>301</v>
      </c>
      <c r="B30" s="142"/>
      <c r="C30" s="142"/>
      <c r="D30" s="142"/>
      <c r="E30" s="142"/>
      <c r="F30" s="143"/>
      <c r="G30" s="144"/>
      <c r="H30" s="144"/>
      <c r="I30" s="144">
        <v>696</v>
      </c>
      <c r="J30" s="144"/>
      <c r="K30" s="144"/>
      <c r="L30" s="143"/>
    </row>
    <row r="31" spans="1:12" ht="15.75" customHeight="1" x14ac:dyDescent="0.3">
      <c r="A31" s="145"/>
      <c r="B31" s="142"/>
      <c r="C31" s="142"/>
      <c r="D31" s="142"/>
      <c r="E31" s="142"/>
      <c r="F31" s="143"/>
      <c r="G31" s="144"/>
      <c r="H31" s="144"/>
      <c r="I31" s="144"/>
      <c r="J31" s="144"/>
      <c r="K31" s="144"/>
      <c r="L31" s="143"/>
    </row>
    <row r="32" spans="1:12" ht="15.75" customHeight="1" x14ac:dyDescent="0.3">
      <c r="A32" s="146" t="s">
        <v>302</v>
      </c>
      <c r="B32" s="142"/>
      <c r="C32" s="142"/>
      <c r="D32" s="142"/>
      <c r="E32" s="142"/>
      <c r="F32" s="143"/>
      <c r="G32" s="144"/>
      <c r="H32" s="144"/>
      <c r="I32" s="144"/>
      <c r="J32" s="144"/>
      <c r="K32" s="144"/>
      <c r="L32" s="143"/>
    </row>
    <row r="33" spans="1:12" ht="15.75" customHeight="1" x14ac:dyDescent="0.3">
      <c r="A33" s="145" t="s">
        <v>247</v>
      </c>
      <c r="B33" s="142"/>
      <c r="C33" s="142"/>
      <c r="D33" s="142"/>
      <c r="E33" s="142"/>
      <c r="F33" s="143"/>
      <c r="G33" s="144"/>
      <c r="H33" s="144"/>
      <c r="I33" s="144"/>
      <c r="J33" s="144">
        <v>5677.84</v>
      </c>
      <c r="K33" s="144"/>
      <c r="L33" s="143"/>
    </row>
    <row r="34" spans="1:12" ht="15.75" customHeight="1" x14ac:dyDescent="0.3">
      <c r="A34" s="145" t="s">
        <v>249</v>
      </c>
      <c r="B34" s="142"/>
      <c r="C34" s="142"/>
      <c r="D34" s="142"/>
      <c r="E34" s="142"/>
      <c r="F34" s="143"/>
      <c r="G34" s="144"/>
      <c r="H34" s="144"/>
      <c r="I34" s="144"/>
      <c r="J34" s="144">
        <v>166073.98000000001</v>
      </c>
      <c r="K34" s="144"/>
      <c r="L34" s="143"/>
    </row>
    <row r="35" spans="1:12" ht="15.75" customHeight="1" x14ac:dyDescent="0.3">
      <c r="A35" s="145" t="s">
        <v>275</v>
      </c>
      <c r="B35" s="142"/>
      <c r="C35" s="142"/>
      <c r="D35" s="142"/>
      <c r="E35" s="142"/>
      <c r="F35" s="143"/>
      <c r="G35" s="144"/>
      <c r="H35" s="144"/>
      <c r="I35" s="144"/>
      <c r="J35" s="144">
        <v>34399.71</v>
      </c>
      <c r="K35" s="144"/>
      <c r="L35" s="143"/>
    </row>
    <row r="36" spans="1:12" ht="15.75" customHeight="1" x14ac:dyDescent="0.3">
      <c r="A36" s="145"/>
      <c r="B36" s="142"/>
      <c r="C36" s="142"/>
      <c r="D36" s="142"/>
      <c r="E36" s="142"/>
      <c r="F36" s="143"/>
      <c r="G36" s="144"/>
      <c r="H36" s="144"/>
      <c r="I36" s="144"/>
      <c r="J36" s="144"/>
      <c r="K36" s="144"/>
      <c r="L36" s="143"/>
    </row>
    <row r="37" spans="1:12" ht="15.75" customHeight="1" x14ac:dyDescent="0.3">
      <c r="A37" s="147" t="s">
        <v>151</v>
      </c>
      <c r="B37" s="148">
        <f>SUM(B9:B36)</f>
        <v>1668613.69</v>
      </c>
      <c r="C37" s="148">
        <f>SUM(C9:C36)</f>
        <v>1668606</v>
      </c>
      <c r="D37" s="148">
        <f>SUM(D9:D36)</f>
        <v>7.69</v>
      </c>
      <c r="E37" s="148">
        <f>SUM(E9:E36)</f>
        <v>1600002.1099999999</v>
      </c>
      <c r="F37" s="149">
        <f>(E37/B37)</f>
        <v>0.95888108768902636</v>
      </c>
      <c r="G37" s="150">
        <f>+C37+D37-E37</f>
        <v>68611.580000000075</v>
      </c>
      <c r="H37" s="150">
        <f>SUM(H9:H36)</f>
        <v>24008.18</v>
      </c>
      <c r="I37" s="150">
        <f>SUM(I9:I36)</f>
        <v>203722.07</v>
      </c>
      <c r="J37" s="150">
        <f>SUM(J9:J36)</f>
        <v>206151.53</v>
      </c>
      <c r="K37" s="150">
        <f>+H37+I37-J37</f>
        <v>21578.720000000001</v>
      </c>
      <c r="L37" s="143">
        <f>E37/B37</f>
        <v>0.95888108768902636</v>
      </c>
    </row>
    <row r="38" spans="1:12" ht="15.75" customHeight="1" x14ac:dyDescent="0.3"/>
    <row r="39" spans="1:12" ht="15.75" customHeight="1" x14ac:dyDescent="0.3">
      <c r="C39" s="240" t="s">
        <v>152</v>
      </c>
      <c r="D39" s="240"/>
      <c r="E39" s="240"/>
      <c r="F39" s="240"/>
      <c r="G39" s="240"/>
      <c r="H39" s="240"/>
      <c r="I39" s="240"/>
    </row>
    <row r="40" spans="1:12" ht="15.75" customHeight="1" x14ac:dyDescent="0.3">
      <c r="C40" s="151"/>
      <c r="D40" s="151"/>
      <c r="E40" s="151"/>
      <c r="F40" s="151"/>
      <c r="G40" s="151"/>
      <c r="H40" s="151"/>
      <c r="I40" s="151"/>
    </row>
    <row r="41" spans="1:12" ht="15.75" customHeight="1" x14ac:dyDescent="0.3">
      <c r="B41" s="241" t="s">
        <v>2</v>
      </c>
      <c r="C41" s="241"/>
      <c r="D41" s="242" t="s">
        <v>153</v>
      </c>
      <c r="E41" s="243"/>
      <c r="F41" s="244"/>
      <c r="G41" s="245" t="s">
        <v>154</v>
      </c>
      <c r="H41" s="245"/>
      <c r="I41" s="152" t="s">
        <v>136</v>
      </c>
    </row>
    <row r="42" spans="1:12" ht="15.75" customHeight="1" x14ac:dyDescent="0.3">
      <c r="B42" s="246" t="s">
        <v>155</v>
      </c>
      <c r="C42" s="246"/>
      <c r="D42" s="242"/>
      <c r="E42" s="243"/>
      <c r="F42" s="244"/>
      <c r="G42" s="247"/>
      <c r="H42" s="247"/>
      <c r="I42" s="153" t="e">
        <f>G42/D42</f>
        <v>#DIV/0!</v>
      </c>
    </row>
    <row r="43" spans="1:12" ht="15.75" customHeight="1" x14ac:dyDescent="0.3">
      <c r="B43" s="245" t="s">
        <v>156</v>
      </c>
      <c r="C43" s="245"/>
      <c r="D43" s="242"/>
      <c r="E43" s="243"/>
      <c r="F43" s="244"/>
      <c r="G43" s="247"/>
      <c r="H43" s="247"/>
      <c r="I43" s="153"/>
    </row>
    <row r="44" spans="1:12" ht="15.75" customHeight="1" x14ac:dyDescent="0.3">
      <c r="B44" s="245" t="s">
        <v>157</v>
      </c>
      <c r="C44" s="245"/>
      <c r="D44" s="242">
        <v>4482</v>
      </c>
      <c r="E44" s="243"/>
      <c r="F44" s="244"/>
      <c r="G44" s="247">
        <v>4482</v>
      </c>
      <c r="H44" s="247"/>
      <c r="I44" s="154">
        <f>G44/D44</f>
        <v>1</v>
      </c>
    </row>
    <row r="45" spans="1:12" ht="15.75" customHeight="1" x14ac:dyDescent="0.3">
      <c r="B45" s="245" t="s">
        <v>158</v>
      </c>
      <c r="C45" s="245"/>
      <c r="D45" s="242"/>
      <c r="E45" s="243"/>
      <c r="F45" s="244"/>
      <c r="G45" s="247"/>
      <c r="H45" s="247"/>
      <c r="I45" s="153"/>
    </row>
    <row r="46" spans="1:12" ht="15.75" customHeight="1" x14ac:dyDescent="0.3">
      <c r="B46" s="155"/>
      <c r="C46" s="155"/>
      <c r="D46" s="155"/>
      <c r="E46" s="155"/>
      <c r="F46" s="155"/>
      <c r="G46" s="156"/>
      <c r="H46" s="156"/>
      <c r="I46" s="157"/>
    </row>
    <row r="47" spans="1:12" ht="15.75" customHeight="1" x14ac:dyDescent="0.3"/>
    <row r="48" spans="1:12" s="158" customFormat="1" ht="15.75" customHeight="1" x14ac:dyDescent="0.3">
      <c r="B48" s="250" t="s">
        <v>159</v>
      </c>
      <c r="C48" s="250"/>
      <c r="D48" s="159"/>
      <c r="G48" s="249" t="s">
        <v>160</v>
      </c>
      <c r="H48" s="249"/>
      <c r="J48" s="248" t="s">
        <v>161</v>
      </c>
      <c r="K48" s="249"/>
    </row>
    <row r="49" spans="1:12" s="158" customFormat="1" ht="15.75" customHeight="1" x14ac:dyDescent="0.3">
      <c r="B49" s="159"/>
      <c r="C49" s="159"/>
      <c r="D49" s="159"/>
      <c r="G49" s="160"/>
      <c r="H49" s="160"/>
      <c r="J49" s="160"/>
      <c r="K49" s="160"/>
    </row>
    <row r="50" spans="1:12" s="158" customFormat="1" ht="15.75" customHeight="1" x14ac:dyDescent="0.3">
      <c r="B50" s="159"/>
      <c r="C50" s="159"/>
      <c r="D50" s="159"/>
      <c r="G50" s="160"/>
      <c r="H50" s="160"/>
      <c r="J50" s="160"/>
      <c r="K50" s="160"/>
    </row>
    <row r="51" spans="1:12" s="158" customFormat="1" ht="15.75" customHeight="1" x14ac:dyDescent="0.3">
      <c r="A51" s="161"/>
      <c r="B51" s="253" t="s">
        <v>303</v>
      </c>
      <c r="C51" s="240"/>
      <c r="D51" s="162"/>
      <c r="E51" s="162"/>
      <c r="F51" s="254" t="s">
        <v>304</v>
      </c>
      <c r="G51" s="255"/>
      <c r="H51" s="255"/>
      <c r="I51" s="163"/>
      <c r="J51" s="255" t="s">
        <v>305</v>
      </c>
      <c r="K51" s="255"/>
    </row>
    <row r="52" spans="1:12" s="158" customFormat="1" ht="15.75" customHeight="1" x14ac:dyDescent="0.3">
      <c r="A52" s="161"/>
      <c r="B52" s="250" t="s">
        <v>278</v>
      </c>
      <c r="C52" s="250"/>
      <c r="D52" s="159"/>
      <c r="F52" s="161"/>
      <c r="G52" s="250" t="s">
        <v>126</v>
      </c>
      <c r="H52" s="250"/>
      <c r="J52" s="250" t="s">
        <v>246</v>
      </c>
      <c r="K52" s="250"/>
    </row>
    <row r="53" spans="1:12" ht="15.75" customHeight="1" x14ac:dyDescent="0.3">
      <c r="A53" s="137"/>
      <c r="B53" s="162"/>
      <c r="C53" s="162"/>
      <c r="D53" s="162"/>
      <c r="G53" s="162"/>
      <c r="H53" s="162"/>
      <c r="J53" s="162"/>
      <c r="K53" s="162"/>
    </row>
    <row r="54" spans="1:12" ht="15.75" customHeight="1" x14ac:dyDescent="0.3"/>
    <row r="55" spans="1:12" ht="15.75" customHeight="1" x14ac:dyDescent="0.3">
      <c r="A55" s="137" t="s">
        <v>306</v>
      </c>
    </row>
    <row r="56" spans="1:12" x14ac:dyDescent="0.3">
      <c r="A56" s="137"/>
    </row>
    <row r="57" spans="1:12" x14ac:dyDescent="0.3">
      <c r="A57" s="137"/>
    </row>
    <row r="58" spans="1:12" ht="15.75" customHeight="1" x14ac:dyDescent="0.3">
      <c r="A58" s="137"/>
    </row>
    <row r="59" spans="1:12" ht="15.75" customHeight="1" x14ac:dyDescent="0.4">
      <c r="A59" s="256" t="s">
        <v>127</v>
      </c>
      <c r="B59" s="256"/>
      <c r="C59" s="256"/>
      <c r="D59" s="256"/>
      <c r="E59" s="256"/>
      <c r="F59" s="256"/>
      <c r="G59" s="256"/>
      <c r="H59" s="256"/>
      <c r="I59" s="256"/>
      <c r="J59" s="256"/>
      <c r="K59" s="256"/>
      <c r="L59" s="256"/>
    </row>
    <row r="60" spans="1:12" ht="15.75" customHeight="1" x14ac:dyDescent="0.3"/>
    <row r="61" spans="1:12" s="164" customFormat="1" ht="15.75" customHeight="1" x14ac:dyDescent="0.35">
      <c r="A61" s="233" t="s">
        <v>162</v>
      </c>
      <c r="B61" s="233"/>
      <c r="C61" s="233"/>
      <c r="D61" s="133"/>
      <c r="E61" s="233" t="s">
        <v>163</v>
      </c>
      <c r="F61" s="233"/>
      <c r="G61" s="233"/>
      <c r="H61" s="233"/>
      <c r="I61" s="233"/>
      <c r="J61" s="233"/>
      <c r="K61" s="233"/>
      <c r="L61" s="233"/>
    </row>
    <row r="62" spans="1:12" ht="15.75" customHeight="1" x14ac:dyDescent="0.3">
      <c r="A62" s="162"/>
      <c r="B62" s="162"/>
      <c r="F62" s="162"/>
      <c r="G62" s="162"/>
      <c r="H62" s="162"/>
    </row>
    <row r="63" spans="1:12" ht="15.75" customHeight="1" x14ac:dyDescent="0.3">
      <c r="A63" s="162"/>
      <c r="B63" s="162"/>
      <c r="F63" s="162"/>
      <c r="G63" s="162"/>
      <c r="H63" s="162"/>
    </row>
    <row r="64" spans="1:12" ht="15.75" customHeight="1" x14ac:dyDescent="0.3">
      <c r="A64" s="257" t="s">
        <v>307</v>
      </c>
      <c r="B64" s="257"/>
      <c r="C64" s="166"/>
      <c r="D64" s="166"/>
      <c r="E64" s="258" t="s">
        <v>164</v>
      </c>
      <c r="F64" s="258"/>
      <c r="G64" s="258"/>
      <c r="H64" s="258"/>
      <c r="I64" s="258"/>
      <c r="J64" s="166"/>
      <c r="K64" s="166"/>
      <c r="L64" s="166"/>
    </row>
    <row r="65" spans="1:22" ht="5.15" customHeight="1" x14ac:dyDescent="0.3">
      <c r="A65" s="168"/>
      <c r="B65" s="168"/>
      <c r="C65" s="166"/>
      <c r="D65" s="166"/>
      <c r="E65" s="166"/>
      <c r="F65" s="166"/>
      <c r="G65" s="166"/>
      <c r="H65" s="166"/>
      <c r="I65" s="166"/>
      <c r="J65" s="166"/>
      <c r="K65" s="166"/>
      <c r="L65" s="166"/>
    </row>
    <row r="66" spans="1:22" x14ac:dyDescent="0.3">
      <c r="A66" s="114" t="s">
        <v>45</v>
      </c>
      <c r="B66" s="168"/>
      <c r="C66" s="166"/>
      <c r="D66" s="166"/>
      <c r="E66" s="115" t="s">
        <v>165</v>
      </c>
      <c r="F66" s="166"/>
      <c r="G66" s="166"/>
      <c r="H66" s="166"/>
      <c r="I66" s="166"/>
      <c r="J66" s="166"/>
      <c r="K66" s="166"/>
      <c r="L66" s="166"/>
    </row>
    <row r="67" spans="1:22" ht="5.15" customHeight="1" x14ac:dyDescent="0.3">
      <c r="A67" s="168"/>
      <c r="B67" s="168"/>
      <c r="C67" s="166"/>
      <c r="D67" s="166"/>
      <c r="E67" s="166"/>
      <c r="F67" s="166"/>
      <c r="G67" s="166"/>
      <c r="H67" s="166"/>
      <c r="I67" s="166"/>
      <c r="J67" s="166"/>
      <c r="K67" s="166"/>
      <c r="L67" s="166"/>
    </row>
    <row r="68" spans="1:22" ht="15.75" customHeight="1" x14ac:dyDescent="0.3">
      <c r="A68" s="169" t="s">
        <v>166</v>
      </c>
      <c r="B68" s="170"/>
      <c r="C68" s="171"/>
      <c r="D68" s="171"/>
      <c r="E68" s="171" t="s">
        <v>167</v>
      </c>
      <c r="F68" s="171"/>
      <c r="G68" s="171"/>
      <c r="H68" s="172"/>
      <c r="I68" s="166"/>
      <c r="J68" s="166"/>
      <c r="K68" s="166"/>
      <c r="L68" s="166"/>
    </row>
    <row r="69" spans="1:22" s="140" customFormat="1" ht="17.5" customHeight="1" x14ac:dyDescent="0.3">
      <c r="A69" s="173" t="s">
        <v>308</v>
      </c>
      <c r="B69" s="173"/>
      <c r="C69" s="174"/>
      <c r="D69" s="174"/>
      <c r="E69" s="174" t="s">
        <v>309</v>
      </c>
      <c r="F69" s="174"/>
      <c r="G69" s="174"/>
      <c r="H69" s="174"/>
      <c r="I69" s="174"/>
      <c r="J69" s="174"/>
      <c r="K69" s="174"/>
      <c r="L69" s="174"/>
      <c r="M69" s="174"/>
      <c r="N69" s="174"/>
      <c r="O69" s="174"/>
      <c r="P69" s="174"/>
      <c r="Q69" s="174"/>
      <c r="R69" s="174"/>
      <c r="S69" s="174"/>
      <c r="T69" s="174"/>
      <c r="U69" s="174"/>
      <c r="V69" s="174"/>
    </row>
    <row r="70" spans="1:22" ht="33.75" customHeight="1" x14ac:dyDescent="0.3">
      <c r="A70" s="169" t="s">
        <v>168</v>
      </c>
      <c r="B70" s="170"/>
      <c r="C70" s="171"/>
      <c r="D70" s="171"/>
      <c r="E70" s="251" t="s">
        <v>169</v>
      </c>
      <c r="F70" s="251"/>
      <c r="G70" s="251"/>
      <c r="H70" s="251"/>
      <c r="I70" s="251"/>
      <c r="J70" s="251"/>
      <c r="K70" s="251"/>
      <c r="L70" s="252"/>
    </row>
    <row r="71" spans="1:22" ht="5.15" customHeight="1" x14ac:dyDescent="0.3">
      <c r="A71" s="168"/>
      <c r="B71" s="168"/>
      <c r="C71" s="166"/>
      <c r="D71" s="166"/>
      <c r="E71" s="167"/>
      <c r="F71" s="166"/>
      <c r="G71" s="166"/>
      <c r="H71" s="166"/>
      <c r="I71" s="166"/>
      <c r="J71" s="166"/>
      <c r="K71" s="166"/>
      <c r="L71" s="166"/>
    </row>
    <row r="72" spans="1:22" ht="30" customHeight="1" x14ac:dyDescent="0.3">
      <c r="A72" s="169" t="s">
        <v>170</v>
      </c>
      <c r="B72" s="170"/>
      <c r="C72" s="171"/>
      <c r="D72" s="171"/>
      <c r="E72" s="260" t="s">
        <v>171</v>
      </c>
      <c r="F72" s="260"/>
      <c r="G72" s="260"/>
      <c r="H72" s="260"/>
      <c r="I72" s="260"/>
      <c r="J72" s="260"/>
      <c r="K72" s="260"/>
      <c r="L72" s="261"/>
    </row>
    <row r="73" spans="1:22" ht="5.15" customHeight="1" x14ac:dyDescent="0.3">
      <c r="A73" s="168"/>
      <c r="B73" s="168"/>
      <c r="C73" s="166"/>
      <c r="D73" s="166"/>
      <c r="E73" s="167"/>
      <c r="F73" s="166"/>
      <c r="G73" s="166"/>
      <c r="H73" s="166"/>
      <c r="I73" s="166"/>
      <c r="J73" s="166"/>
      <c r="K73" s="166"/>
      <c r="L73" s="166"/>
    </row>
    <row r="74" spans="1:22" ht="45" customHeight="1" x14ac:dyDescent="0.3">
      <c r="A74" s="175" t="s">
        <v>172</v>
      </c>
      <c r="B74" s="176"/>
      <c r="C74" s="177"/>
      <c r="D74" s="177"/>
      <c r="E74" s="260" t="s">
        <v>173</v>
      </c>
      <c r="F74" s="260"/>
      <c r="G74" s="260"/>
      <c r="H74" s="260"/>
      <c r="I74" s="260"/>
      <c r="J74" s="260"/>
      <c r="K74" s="260"/>
      <c r="L74" s="261"/>
    </row>
    <row r="75" spans="1:22" ht="5.15" customHeight="1" x14ac:dyDescent="0.3">
      <c r="A75" s="168"/>
      <c r="B75" s="168"/>
      <c r="C75" s="166"/>
      <c r="D75" s="166"/>
      <c r="E75" s="166"/>
      <c r="F75" s="166"/>
      <c r="G75" s="166"/>
      <c r="H75" s="166"/>
      <c r="I75" s="166"/>
      <c r="J75" s="166"/>
      <c r="K75" s="166"/>
      <c r="L75" s="166"/>
    </row>
    <row r="76" spans="1:22" ht="49.5" customHeight="1" x14ac:dyDescent="0.3">
      <c r="A76" s="169" t="s">
        <v>174</v>
      </c>
      <c r="B76" s="170"/>
      <c r="C76" s="171"/>
      <c r="D76" s="171"/>
      <c r="E76" s="251" t="s">
        <v>175</v>
      </c>
      <c r="F76" s="251"/>
      <c r="G76" s="251"/>
      <c r="H76" s="251"/>
      <c r="I76" s="251"/>
      <c r="J76" s="251"/>
      <c r="K76" s="251"/>
      <c r="L76" s="252"/>
    </row>
    <row r="77" spans="1:22" ht="5.15" customHeight="1" x14ac:dyDescent="0.3">
      <c r="A77" s="178"/>
      <c r="B77" s="179"/>
      <c r="C77" s="180"/>
      <c r="D77" s="180"/>
      <c r="E77" s="180"/>
      <c r="F77" s="180"/>
      <c r="G77" s="180"/>
      <c r="H77" s="180"/>
      <c r="I77" s="180"/>
      <c r="J77" s="180"/>
      <c r="K77" s="180"/>
      <c r="L77" s="181"/>
    </row>
    <row r="78" spans="1:22" ht="49.5" customHeight="1" x14ac:dyDescent="0.3">
      <c r="A78" s="182" t="s">
        <v>176</v>
      </c>
      <c r="B78" s="183"/>
      <c r="C78" s="184"/>
      <c r="D78" s="184"/>
      <c r="E78" s="262" t="s">
        <v>177</v>
      </c>
      <c r="F78" s="262"/>
      <c r="G78" s="262"/>
      <c r="H78" s="262"/>
      <c r="I78" s="262"/>
      <c r="J78" s="262"/>
      <c r="K78" s="262"/>
      <c r="L78" s="263"/>
    </row>
    <row r="79" spans="1:22" ht="5.15" customHeight="1" x14ac:dyDescent="0.3">
      <c r="A79" s="185"/>
      <c r="B79" s="185"/>
      <c r="C79" s="166"/>
      <c r="D79" s="166"/>
      <c r="E79" s="166"/>
      <c r="F79" s="166"/>
      <c r="G79" s="166"/>
      <c r="H79" s="166"/>
      <c r="I79" s="166"/>
      <c r="J79" s="166"/>
      <c r="K79" s="166"/>
      <c r="L79" s="166"/>
    </row>
    <row r="80" spans="1:22" ht="30.75" customHeight="1" x14ac:dyDescent="0.3">
      <c r="A80" s="169" t="s">
        <v>178</v>
      </c>
      <c r="B80" s="170"/>
      <c r="C80" s="171"/>
      <c r="D80" s="171"/>
      <c r="E80" s="251" t="s">
        <v>224</v>
      </c>
      <c r="F80" s="264"/>
      <c r="G80" s="264"/>
      <c r="H80" s="264"/>
      <c r="I80" s="264"/>
      <c r="J80" s="264"/>
      <c r="K80" s="264"/>
      <c r="L80" s="265"/>
    </row>
    <row r="81" spans="1:12" ht="5.15" customHeight="1" x14ac:dyDescent="0.3">
      <c r="A81" s="168"/>
      <c r="B81" s="168"/>
      <c r="C81" s="166"/>
      <c r="D81" s="166"/>
      <c r="E81" s="166"/>
      <c r="F81" s="166"/>
      <c r="G81" s="166"/>
      <c r="H81" s="166"/>
      <c r="I81" s="166"/>
      <c r="J81" s="166"/>
      <c r="K81" s="166"/>
      <c r="L81" s="166"/>
    </row>
    <row r="82" spans="1:12" ht="15.75" customHeight="1" x14ac:dyDescent="0.3">
      <c r="A82" s="168" t="s">
        <v>179</v>
      </c>
      <c r="B82" s="168"/>
      <c r="C82" s="166"/>
      <c r="D82" s="166"/>
      <c r="E82" s="166" t="s">
        <v>180</v>
      </c>
      <c r="F82" s="166"/>
      <c r="G82" s="166"/>
      <c r="H82" s="166"/>
      <c r="I82" s="166"/>
      <c r="J82" s="166"/>
      <c r="K82" s="166"/>
      <c r="L82" s="166"/>
    </row>
    <row r="83" spans="1:12" ht="5.15" customHeight="1" x14ac:dyDescent="0.3">
      <c r="A83" s="168"/>
      <c r="B83" s="168"/>
      <c r="C83" s="166"/>
      <c r="D83" s="166"/>
      <c r="E83" s="166"/>
      <c r="F83" s="166"/>
      <c r="G83" s="166"/>
      <c r="H83" s="166"/>
      <c r="I83" s="166"/>
      <c r="J83" s="166"/>
      <c r="K83" s="166"/>
      <c r="L83" s="166"/>
    </row>
    <row r="84" spans="1:12" x14ac:dyDescent="0.3">
      <c r="A84" s="178" t="s">
        <v>181</v>
      </c>
      <c r="B84" s="179"/>
      <c r="C84" s="180"/>
      <c r="D84" s="180"/>
      <c r="E84" s="180" t="s">
        <v>182</v>
      </c>
      <c r="F84" s="180"/>
      <c r="G84" s="180"/>
      <c r="H84" s="180"/>
      <c r="I84" s="180"/>
      <c r="J84" s="181"/>
      <c r="K84" s="166"/>
      <c r="L84" s="166"/>
    </row>
    <row r="85" spans="1:12" ht="5.15" customHeight="1" x14ac:dyDescent="0.3">
      <c r="A85" s="182"/>
      <c r="B85" s="183"/>
      <c r="C85" s="184"/>
      <c r="D85" s="184"/>
      <c r="E85" s="184"/>
      <c r="F85" s="184"/>
      <c r="G85" s="184"/>
      <c r="H85" s="184"/>
      <c r="I85" s="184"/>
      <c r="J85" s="186"/>
      <c r="K85" s="166"/>
      <c r="L85" s="166"/>
    </row>
    <row r="86" spans="1:12" ht="15.75" customHeight="1" x14ac:dyDescent="0.3">
      <c r="A86" s="173" t="s">
        <v>183</v>
      </c>
      <c r="B86" s="168"/>
      <c r="C86" s="166"/>
      <c r="D86" s="166"/>
      <c r="E86" s="174" t="s">
        <v>184</v>
      </c>
      <c r="F86" s="166"/>
      <c r="G86" s="166"/>
      <c r="H86" s="166"/>
      <c r="I86" s="166"/>
      <c r="J86" s="166"/>
      <c r="K86" s="166"/>
      <c r="L86" s="166"/>
    </row>
    <row r="87" spans="1:12" ht="5.15" customHeight="1" x14ac:dyDescent="0.3">
      <c r="A87" s="168"/>
      <c r="B87" s="168"/>
      <c r="C87" s="166"/>
      <c r="D87" s="166"/>
      <c r="E87" s="166"/>
      <c r="F87" s="166"/>
      <c r="G87" s="166"/>
      <c r="H87" s="166"/>
      <c r="I87" s="166"/>
      <c r="J87" s="166"/>
      <c r="K87" s="166"/>
      <c r="L87" s="166"/>
    </row>
    <row r="88" spans="1:12" ht="15.75" customHeight="1" x14ac:dyDescent="0.3">
      <c r="A88" s="168" t="s">
        <v>185</v>
      </c>
      <c r="B88" s="168"/>
      <c r="C88" s="166"/>
      <c r="D88" s="166"/>
      <c r="E88" s="166" t="s">
        <v>186</v>
      </c>
      <c r="F88" s="166"/>
      <c r="G88" s="166"/>
      <c r="H88" s="166"/>
      <c r="I88" s="166"/>
      <c r="J88" s="166"/>
      <c r="K88" s="166"/>
      <c r="L88" s="166"/>
    </row>
    <row r="89" spans="1:12" ht="5.15" customHeight="1" x14ac:dyDescent="0.3">
      <c r="A89" s="168"/>
      <c r="B89" s="168"/>
      <c r="C89" s="166"/>
      <c r="D89" s="166"/>
      <c r="E89" s="166"/>
      <c r="F89" s="166"/>
      <c r="G89" s="166"/>
      <c r="H89" s="166"/>
      <c r="I89" s="166"/>
      <c r="J89" s="166"/>
      <c r="K89" s="166"/>
      <c r="L89" s="166"/>
    </row>
    <row r="90" spans="1:12" ht="15.75" customHeight="1" x14ac:dyDescent="0.3">
      <c r="A90" s="168" t="s">
        <v>187</v>
      </c>
      <c r="B90" s="168"/>
      <c r="C90" s="166"/>
      <c r="D90" s="166"/>
      <c r="E90" s="166" t="s">
        <v>188</v>
      </c>
      <c r="F90" s="166"/>
      <c r="G90" s="166"/>
      <c r="H90" s="166"/>
      <c r="I90" s="166"/>
      <c r="J90" s="166"/>
      <c r="K90" s="166"/>
      <c r="L90" s="166"/>
    </row>
    <row r="91" spans="1:12" ht="5.15" customHeight="1" x14ac:dyDescent="0.3">
      <c r="A91" s="168"/>
      <c r="B91" s="168"/>
      <c r="C91" s="166"/>
      <c r="D91" s="166"/>
      <c r="E91" s="166"/>
      <c r="F91" s="166"/>
      <c r="G91" s="166"/>
      <c r="H91" s="166"/>
      <c r="I91" s="166"/>
      <c r="J91" s="166"/>
      <c r="K91" s="166"/>
      <c r="L91" s="166"/>
    </row>
    <row r="92" spans="1:12" ht="15.75" customHeight="1" x14ac:dyDescent="0.3">
      <c r="A92" s="173" t="s">
        <v>189</v>
      </c>
      <c r="B92" s="168"/>
      <c r="C92" s="166"/>
      <c r="D92" s="166"/>
      <c r="E92" s="174" t="s">
        <v>190</v>
      </c>
      <c r="F92" s="166"/>
      <c r="G92" s="166"/>
      <c r="H92" s="166"/>
      <c r="I92" s="166"/>
      <c r="J92" s="166"/>
      <c r="K92" s="166"/>
      <c r="L92" s="166"/>
    </row>
    <row r="93" spans="1:12" ht="5.15" customHeight="1" x14ac:dyDescent="0.3">
      <c r="A93" s="168"/>
      <c r="B93" s="168"/>
      <c r="C93" s="166"/>
      <c r="D93" s="166"/>
      <c r="E93" s="166"/>
      <c r="F93" s="166"/>
      <c r="G93" s="166"/>
      <c r="H93" s="166"/>
      <c r="I93" s="166"/>
      <c r="J93" s="166"/>
      <c r="K93" s="166"/>
      <c r="L93" s="166"/>
    </row>
    <row r="94" spans="1:12" ht="37.5" customHeight="1" x14ac:dyDescent="0.3">
      <c r="A94" s="173" t="s">
        <v>191</v>
      </c>
      <c r="B94" s="168"/>
      <c r="C94" s="166"/>
      <c r="D94" s="166"/>
      <c r="E94" s="266" t="s">
        <v>192</v>
      </c>
      <c r="F94" s="267"/>
      <c r="G94" s="267"/>
      <c r="H94" s="267"/>
      <c r="I94" s="267"/>
      <c r="J94" s="267"/>
      <c r="K94" s="267"/>
      <c r="L94" s="267"/>
    </row>
    <row r="95" spans="1:12" ht="5.15" customHeight="1" x14ac:dyDescent="0.3">
      <c r="A95" s="168"/>
      <c r="B95" s="168"/>
      <c r="C95" s="166"/>
      <c r="D95" s="166"/>
      <c r="E95" s="166"/>
      <c r="F95" s="166"/>
      <c r="G95" s="166"/>
      <c r="H95" s="166"/>
      <c r="I95" s="166"/>
      <c r="J95" s="166"/>
      <c r="K95" s="166"/>
      <c r="L95" s="166"/>
    </row>
    <row r="96" spans="1:12" ht="15.75" customHeight="1" x14ac:dyDescent="0.3">
      <c r="A96" s="168" t="s">
        <v>193</v>
      </c>
      <c r="B96" s="168"/>
      <c r="C96" s="166"/>
      <c r="D96" s="166"/>
      <c r="E96" s="166" t="s">
        <v>310</v>
      </c>
      <c r="F96" s="166"/>
      <c r="G96" s="166"/>
      <c r="H96" s="166"/>
      <c r="I96" s="166"/>
      <c r="J96" s="166"/>
      <c r="K96" s="166"/>
      <c r="L96" s="166"/>
    </row>
    <row r="97" spans="1:20" ht="5.15" customHeight="1" x14ac:dyDescent="0.3">
      <c r="A97" s="168"/>
      <c r="B97" s="168"/>
      <c r="C97" s="166"/>
      <c r="D97" s="166"/>
      <c r="E97" s="166"/>
      <c r="F97" s="166"/>
      <c r="G97" s="166"/>
      <c r="H97" s="166"/>
      <c r="I97" s="166"/>
      <c r="J97" s="166"/>
      <c r="K97" s="166"/>
      <c r="L97" s="166"/>
    </row>
    <row r="98" spans="1:20" ht="15.75" customHeight="1" x14ac:dyDescent="0.3">
      <c r="A98" s="168" t="s">
        <v>78</v>
      </c>
      <c r="B98" s="168"/>
      <c r="C98" s="166"/>
      <c r="D98" s="166"/>
      <c r="E98" s="166" t="s">
        <v>194</v>
      </c>
      <c r="F98" s="166"/>
      <c r="G98" s="166"/>
      <c r="H98" s="166"/>
      <c r="I98" s="166"/>
      <c r="J98" s="166"/>
      <c r="K98" s="166"/>
      <c r="L98" s="166"/>
    </row>
    <row r="99" spans="1:20" ht="5.15" customHeight="1" x14ac:dyDescent="0.3">
      <c r="A99" s="168"/>
      <c r="B99" s="168"/>
      <c r="C99" s="166"/>
      <c r="D99" s="166"/>
      <c r="E99" s="166"/>
      <c r="F99" s="166"/>
      <c r="G99" s="166"/>
      <c r="H99" s="166"/>
      <c r="I99" s="166"/>
      <c r="J99" s="166"/>
      <c r="K99" s="166"/>
      <c r="L99" s="166"/>
    </row>
    <row r="100" spans="1:20" ht="15.75" customHeight="1" x14ac:dyDescent="0.3">
      <c r="A100" s="168" t="s">
        <v>195</v>
      </c>
      <c r="B100" s="168"/>
      <c r="C100" s="166"/>
      <c r="D100" s="166"/>
      <c r="E100" s="166" t="s">
        <v>196</v>
      </c>
      <c r="F100" s="166"/>
      <c r="G100" s="166"/>
      <c r="H100" s="166"/>
      <c r="I100" s="166"/>
      <c r="J100" s="166"/>
      <c r="K100" s="166"/>
      <c r="L100" s="166"/>
    </row>
    <row r="101" spans="1:20" ht="5.15" customHeight="1" x14ac:dyDescent="0.3">
      <c r="A101" s="168"/>
      <c r="B101" s="168"/>
      <c r="C101" s="166"/>
      <c r="D101" s="166"/>
      <c r="E101" s="166"/>
      <c r="F101" s="166"/>
      <c r="G101" s="166"/>
      <c r="H101" s="166"/>
      <c r="I101" s="166"/>
      <c r="J101" s="166"/>
      <c r="K101" s="166"/>
      <c r="L101" s="166"/>
    </row>
    <row r="102" spans="1:20" ht="15.75" customHeight="1" x14ac:dyDescent="0.3">
      <c r="A102" s="168"/>
      <c r="B102" s="168"/>
      <c r="C102" s="166"/>
      <c r="D102" s="166"/>
      <c r="E102" s="166" t="s">
        <v>197</v>
      </c>
      <c r="F102" s="166"/>
      <c r="G102" s="166"/>
      <c r="H102" s="166"/>
      <c r="I102" s="166"/>
      <c r="J102" s="166"/>
      <c r="K102" s="166"/>
      <c r="L102" s="166"/>
    </row>
    <row r="103" spans="1:20" ht="5.15" customHeight="1" x14ac:dyDescent="0.3">
      <c r="A103" s="168"/>
      <c r="B103" s="168"/>
      <c r="C103" s="166"/>
      <c r="D103" s="166"/>
      <c r="E103" s="166"/>
      <c r="F103" s="166"/>
      <c r="G103" s="166"/>
      <c r="H103" s="166"/>
      <c r="I103" s="166"/>
      <c r="J103" s="166"/>
      <c r="K103" s="166"/>
      <c r="L103" s="166"/>
    </row>
    <row r="104" spans="1:20" ht="15.75" customHeight="1" x14ac:dyDescent="0.3">
      <c r="A104" s="165" t="s">
        <v>142</v>
      </c>
      <c r="B104" s="168"/>
      <c r="C104" s="166"/>
      <c r="D104" s="166"/>
      <c r="E104" s="166" t="s">
        <v>198</v>
      </c>
      <c r="F104" s="166"/>
      <c r="G104" s="166"/>
      <c r="H104" s="166"/>
      <c r="I104" s="166"/>
      <c r="J104" s="166"/>
      <c r="K104" s="166"/>
      <c r="L104" s="166"/>
    </row>
    <row r="105" spans="1:20" x14ac:dyDescent="0.3">
      <c r="A105" s="166"/>
      <c r="B105" s="166"/>
      <c r="C105" s="166"/>
      <c r="D105" s="166"/>
      <c r="E105" s="166"/>
      <c r="F105" s="166"/>
      <c r="G105" s="166"/>
      <c r="H105" s="166"/>
      <c r="I105" s="166"/>
      <c r="J105" s="166"/>
      <c r="K105" s="166"/>
      <c r="L105" s="166"/>
    </row>
    <row r="106" spans="1:20" x14ac:dyDescent="0.3">
      <c r="A106" s="114" t="s">
        <v>159</v>
      </c>
      <c r="B106" s="166"/>
      <c r="C106" s="166"/>
      <c r="D106" s="166"/>
      <c r="E106" s="259" t="s">
        <v>199</v>
      </c>
      <c r="F106" s="259"/>
      <c r="G106" s="259"/>
      <c r="H106" s="259"/>
      <c r="I106" s="259"/>
      <c r="J106" s="259"/>
      <c r="K106" s="259"/>
      <c r="L106" s="259"/>
      <c r="M106" s="259"/>
      <c r="N106" s="259"/>
      <c r="O106" s="259"/>
      <c r="P106" s="259"/>
      <c r="Q106" s="259"/>
      <c r="R106" s="259"/>
      <c r="S106" s="259"/>
      <c r="T106" s="259"/>
    </row>
    <row r="107" spans="1:20" x14ac:dyDescent="0.3">
      <c r="A107" s="114"/>
      <c r="B107" s="166"/>
      <c r="C107" s="166"/>
      <c r="D107" s="166"/>
      <c r="E107" s="259"/>
      <c r="F107" s="259"/>
      <c r="G107" s="259"/>
      <c r="H107" s="259"/>
      <c r="I107" s="259"/>
      <c r="J107" s="259"/>
      <c r="K107" s="259"/>
      <c r="L107" s="259"/>
      <c r="M107" s="259"/>
      <c r="N107" s="259"/>
      <c r="O107" s="259"/>
      <c r="P107" s="259"/>
      <c r="Q107" s="259"/>
      <c r="R107" s="259"/>
      <c r="S107" s="259"/>
      <c r="T107" s="259"/>
    </row>
    <row r="108" spans="1:20" x14ac:dyDescent="0.3">
      <c r="A108" s="114" t="s">
        <v>311</v>
      </c>
      <c r="E108" s="259" t="s">
        <v>200</v>
      </c>
      <c r="F108" s="259"/>
      <c r="G108" s="259"/>
      <c r="H108" s="259"/>
      <c r="I108" s="259"/>
      <c r="J108" s="259"/>
      <c r="K108" s="259"/>
      <c r="L108" s="259"/>
      <c r="M108" s="259"/>
      <c r="N108" s="259"/>
      <c r="O108" s="259"/>
      <c r="P108" s="259"/>
      <c r="Q108" s="259"/>
      <c r="R108" s="259"/>
      <c r="S108" s="259"/>
      <c r="T108" s="259"/>
    </row>
    <row r="110" spans="1:20" x14ac:dyDescent="0.3">
      <c r="A110" s="114" t="s">
        <v>201</v>
      </c>
      <c r="E110" s="115" t="s">
        <v>202</v>
      </c>
    </row>
  </sheetData>
  <mergeCells count="56">
    <mergeCell ref="E106:T106"/>
    <mergeCell ref="E107:T107"/>
    <mergeCell ref="E108:T108"/>
    <mergeCell ref="E72:L72"/>
    <mergeCell ref="E74:L74"/>
    <mergeCell ref="E76:L76"/>
    <mergeCell ref="E78:L78"/>
    <mergeCell ref="E80:L80"/>
    <mergeCell ref="E94:L94"/>
    <mergeCell ref="E70:L70"/>
    <mergeCell ref="B51:C51"/>
    <mergeCell ref="F51:H51"/>
    <mergeCell ref="J51:K51"/>
    <mergeCell ref="B52:C52"/>
    <mergeCell ref="G52:H52"/>
    <mergeCell ref="J52:K52"/>
    <mergeCell ref="A59:L59"/>
    <mergeCell ref="A61:C61"/>
    <mergeCell ref="E61:L61"/>
    <mergeCell ref="A64:B64"/>
    <mergeCell ref="E64:I64"/>
    <mergeCell ref="J48:K48"/>
    <mergeCell ref="B43:C43"/>
    <mergeCell ref="D43:F43"/>
    <mergeCell ref="G43:H43"/>
    <mergeCell ref="B44:C44"/>
    <mergeCell ref="D44:F44"/>
    <mergeCell ref="G44:H44"/>
    <mergeCell ref="B45:C45"/>
    <mergeCell ref="D45:F45"/>
    <mergeCell ref="G45:H45"/>
    <mergeCell ref="B48:C48"/>
    <mergeCell ref="G48:H48"/>
    <mergeCell ref="C39:I39"/>
    <mergeCell ref="B41:C41"/>
    <mergeCell ref="D41:F41"/>
    <mergeCell ref="G41:H41"/>
    <mergeCell ref="B42:C42"/>
    <mergeCell ref="D42:F42"/>
    <mergeCell ref="G42:H42"/>
    <mergeCell ref="K7:K8"/>
    <mergeCell ref="A1:L1"/>
    <mergeCell ref="A2:L2"/>
    <mergeCell ref="A3:L3"/>
    <mergeCell ref="C6:G6"/>
    <mergeCell ref="H6:K6"/>
    <mergeCell ref="A7:A8"/>
    <mergeCell ref="B7:B8"/>
    <mergeCell ref="C7:C8"/>
    <mergeCell ref="D7:D8"/>
    <mergeCell ref="E7:E8"/>
    <mergeCell ref="F7:F8"/>
    <mergeCell ref="G7:G8"/>
    <mergeCell ref="H7:H8"/>
    <mergeCell ref="I7:I8"/>
    <mergeCell ref="J7:J8"/>
  </mergeCells>
  <pageMargins left="0.62992125984251968" right="0.62992125984251968" top="0.39370078740157483" bottom="0.43307086614173229" header="0" footer="0"/>
  <pageSetup scale="66" fitToHeight="2" orientation="landscape" r:id="rId1"/>
  <headerFooter alignWithMargins="0">
    <oddFooter>&amp;R</oddFooter>
  </headerFooter>
  <rowBreaks count="1" manualBreakCount="1">
    <brk id="5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MIACP-01</vt:lpstr>
      <vt:lpstr>MIACP-03</vt:lpstr>
      <vt:lpstr>MIACP-02</vt:lpstr>
      <vt:lpstr>MIACP-04</vt:lpstr>
      <vt:lpstr>MIACP-04.1</vt:lpstr>
      <vt:lpstr>MIACP-05</vt:lpstr>
      <vt:lpstr>MIACP-06</vt:lpstr>
      <vt:lpstr>FR-01</vt:lpstr>
      <vt:lpstr>'MIACP-02'!Área_de_impresión</vt:lpstr>
      <vt:lpstr>'MIACP-03'!Área_de_impresión</vt:lpstr>
      <vt:lpstr>'MIACP-05'!Área_de_impresión</vt:lpstr>
      <vt:lpstr>'MIACP-02'!Títulos_a_imprimir</vt:lpstr>
      <vt:lpstr>'MIACP-03'!Títulos_a_imprimir</vt:lpstr>
      <vt:lpstr>'MIACP-05'!Títulos_a_imprimir</vt:lpstr>
    </vt:vector>
  </TitlesOfParts>
  <Company>PRESIDENCIA MPAL. HUEJUTLA, HGO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ICPM2003</dc:title>
  <dc:subject>ANEXOS</dc:subject>
  <dc:creator>Lore_Mendoza</dc:creator>
  <cp:lastModifiedBy>Gil Cerrito</cp:lastModifiedBy>
  <cp:lastPrinted>2026-03-12T01:19:38Z</cp:lastPrinted>
  <dcterms:created xsi:type="dcterms:W3CDTF">2002-02-14T01:22:11Z</dcterms:created>
  <dcterms:modified xsi:type="dcterms:W3CDTF">2026-04-27T00:23:20Z</dcterms:modified>
</cp:coreProperties>
</file>